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8" i="1" l="1"/>
  <c r="B20" i="1"/>
  <c r="B19" i="1"/>
  <c r="B18" i="1"/>
  <c r="B15" i="1"/>
  <c r="B14" i="1"/>
  <c r="B13" i="1"/>
  <c r="B9" i="1"/>
  <c r="B10" i="1" l="1"/>
  <c r="B25" i="1" s="1"/>
  <c r="D25" i="1"/>
  <c r="E25" i="1"/>
  <c r="F25" i="1"/>
  <c r="C24" i="1"/>
  <c r="D24" i="1"/>
  <c r="E24" i="1"/>
  <c r="F24" i="1"/>
  <c r="D23" i="1"/>
  <c r="E23" i="1"/>
  <c r="F23" i="1"/>
  <c r="B24" i="1"/>
  <c r="B23" i="1"/>
  <c r="C25" i="1" l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<sst xmlns="http://schemas.openxmlformats.org/spreadsheetml/2006/main" count="29" uniqueCount="16">
  <si>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</si>
  <si>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</si>
  <si>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</si>
  <si>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</si>
  <si>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</si>
  <si>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</si>
  <si>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</si>
  <si>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</si>
  <si>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</si>
  <si>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</si>
  <si>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</si>
  <si>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</si>
  <si>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итого за 4 квартал</t>
  </si>
  <si>
    <t>январь</t>
  </si>
  <si>
    <t>февраль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</si>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</sst>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8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7" fontId="13" fillId="0" borderId="0" applyFont="0" applyFill="0" applyBorder="0" applyAlignment="0" applyProtection="0"/>
    <xf numFmtId="169" fontId="4" fillId="3" borderId="0">
      <protection locked="0"/>
    </xf>
    <xf numFmtId="0" fontId="14" fillId="0" borderId="0" applyFill="0" applyBorder="0" applyProtection="0">
      <alignment vertical="center"/>
    </xf>
    <xf numFmtId="165" fontId="4" fillId="3" borderId="0">
      <protection locked="0"/>
    </xf>
    <xf numFmtId="166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3" fontId="5" fillId="0" borderId="0" xfId="1" applyFont="1" applyAlignment="1">
      <alignment wrapText="1"/>
    </xf>
    <xf numFmtId="43" fontId="5" fillId="0" borderId="0" xfId="1" applyFont="1"/>
    <xf numFmtId="43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3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4" fontId="5" fillId="0" borderId="1" xfId="1" applyNumberFormat="1" applyFont="1" applyBorder="1" applyAlignment="1">
      <alignment horizontal="left" wrapText="1" indent="4"/>
    </xf>
    <xf numFmtId="164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left" wrapText="1" indent="4"/>
    </xf>
    <xf numFmtId="164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4" fontId="6" fillId="2" borderId="1" xfId="1" applyNumberFormat="1" applyFont="1" applyFill="1" applyBorder="1" applyAlignment="1">
      <alignment horizontal="left" wrapText="1" indent="4"/>
    </xf>
    <xf numFmtId="43" fontId="6" fillId="2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left" wrapText="1" indent="4"/>
    </xf>
    <xf numFmtId="164" fontId="26" fillId="0" borderId="1" xfId="1" applyNumberFormat="1" applyFont="1" applyBorder="1" applyAlignment="1">
      <alignment horizontal="center" wrapText="1"/>
    </xf>
    <xf numFmtId="164" fontId="26" fillId="2" borderId="1" xfId="1" applyNumberFormat="1" applyFont="1" applyFill="1" applyBorder="1" applyAlignment="1">
      <alignment horizontal="center" wrapText="1"/>
    </xf>
    <xf numFmtId="165" fontId="26" fillId="0" borderId="1" xfId="2" applyNumberFormat="1" applyFont="1" applyFill="1" applyBorder="1" applyAlignment="1">
      <alignment horizontal="center" vertical="center"/>
    </xf>
    <xf numFmtId="165" fontId="26" fillId="0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3" fontId="5" fillId="8" borderId="0" xfId="1" applyFont="1" applyFill="1" applyAlignment="1">
      <alignment horizontal="left" wrapText="1" indent="4"/>
    </xf>
    <xf numFmtId="165" fontId="27" fillId="8" borderId="1" xfId="2" applyNumberFormat="1" applyFont="1" applyFill="1" applyBorder="1" applyAlignment="1" applyProtection="1">
      <alignment horizontal="center" vertical="center"/>
      <protection locked="0"/>
    </xf>
  </cellXfs>
  <cellStyles count="48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1 2" xfId="46"/>
    <cellStyle name="Обычный 12 3 2" xfId="41"/>
    <cellStyle name="Обычный 12 3 2 2" xfId="47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M41"/>
  <sheetViews>
    <sheetView tabSelected="1" view="pageBreakPreview" topLeftCell="A7" zoomScaleNormal="100" zoomScaleSheetLayoutView="100" workbookViewId="0">
      <selection activeCell="D29" sqref="D29"/>
    </sheetView>
  </sheetViews>
  <sheetFormatPr defaultRowHeight="15.7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>
      <c r="A2" s="23" t="s">
        <v>3</v>
      </c>
      <c r="B2" s="23"/>
      <c r="C2" s="23"/>
      <c r="D2" s="23"/>
      <c r="E2" s="23"/>
      <c r="F2" s="23"/>
    </row>
    <row r="5" spans="1:13" ht="42.75" customHeight="1">
      <c r="A5" s="24" t="s">
        <v>4</v>
      </c>
      <c r="B5" s="25" t="s">
        <v>5</v>
      </c>
      <c r="C5" s="25" t="s">
        <v>6</v>
      </c>
      <c r="D5" s="25"/>
      <c r="E5" s="25"/>
      <c r="F5" s="25"/>
      <c r="G5" s="3"/>
      <c r="H5" s="4"/>
      <c r="I5" s="4"/>
      <c r="J5" s="4"/>
      <c r="K5" s="4"/>
      <c r="L5" s="4"/>
    </row>
    <row r="6" spans="1:13" ht="28.5" customHeight="1">
      <c r="A6" s="24"/>
      <c r="B6" s="25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1" t="s">
        <v>13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>
      <c r="A8" s="6" t="s">
        <v>0</v>
      </c>
      <c r="B8" s="21">
        <f>SUM(C8:F8)</f>
        <v>56.298185237165754</v>
      </c>
      <c r="C8" s="22">
        <v>11.829674391385945</v>
      </c>
      <c r="D8" s="22">
        <v>19.67468968662002</v>
      </c>
      <c r="E8" s="22">
        <v>20.932258330386887</v>
      </c>
      <c r="F8" s="22">
        <v>3.8615628287729056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1">
        <f t="shared" ref="B9:B10" si="0">SUM(C9:F9)</f>
        <v>158.15199999999999</v>
      </c>
      <c r="C9" s="22">
        <v>24.175999999999998</v>
      </c>
      <c r="D9" s="22">
        <v>48.378</v>
      </c>
      <c r="E9" s="22">
        <v>46.973999999999997</v>
      </c>
      <c r="F9" s="22">
        <v>38.624000000000002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1">
        <f t="shared" si="0"/>
        <v>101.85381476283425</v>
      </c>
      <c r="C10" s="22">
        <v>12.346325608614054</v>
      </c>
      <c r="D10" s="22">
        <v>28.70331031337998</v>
      </c>
      <c r="E10" s="22">
        <v>26.04174166961311</v>
      </c>
      <c r="F10" s="22">
        <v>34.762437171227099</v>
      </c>
      <c r="G10" s="2"/>
      <c r="H10" s="7"/>
      <c r="I10" s="7"/>
      <c r="J10" s="7"/>
      <c r="K10" s="7"/>
      <c r="L10" s="7"/>
      <c r="M10" s="8"/>
    </row>
    <row r="11" spans="1:13">
      <c r="A11" s="6"/>
      <c r="B11" s="19"/>
      <c r="C11" s="19"/>
      <c r="D11" s="19"/>
      <c r="E11" s="19"/>
      <c r="F11" s="19"/>
      <c r="G11" s="2"/>
      <c r="H11" s="7"/>
      <c r="I11" s="7"/>
      <c r="J11" s="7"/>
      <c r="K11" s="7"/>
      <c r="L11" s="7"/>
      <c r="M11" s="8"/>
    </row>
    <row r="12" spans="1:13">
      <c r="A12" s="11" t="s">
        <v>14</v>
      </c>
      <c r="B12" s="20"/>
      <c r="C12" s="20"/>
      <c r="D12" s="20"/>
      <c r="E12" s="20"/>
      <c r="F12" s="20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1">
        <f>SUM(C13:F13)</f>
        <v>48.767954293306673</v>
      </c>
      <c r="C13" s="22">
        <v>10.189282081478282</v>
      </c>
      <c r="D13" s="22">
        <v>17.383255532064474</v>
      </c>
      <c r="E13" s="22">
        <v>17.701719889293315</v>
      </c>
      <c r="F13" s="22">
        <v>3.4936967904705991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1">
        <f t="shared" ref="B14:B15" si="1">SUM(C14:F14)</f>
        <v>158.15199999999999</v>
      </c>
      <c r="C14" s="22">
        <v>24.175999999999998</v>
      </c>
      <c r="D14" s="22">
        <v>48.378</v>
      </c>
      <c r="E14" s="22">
        <v>46.973999999999997</v>
      </c>
      <c r="F14" s="22">
        <v>38.624000000000002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1">
        <f t="shared" si="1"/>
        <v>109.38404570669333</v>
      </c>
      <c r="C15" s="22">
        <v>13.986717918521716</v>
      </c>
      <c r="D15" s="22">
        <v>30.994744467935526</v>
      </c>
      <c r="E15" s="22">
        <v>29.272280110706681</v>
      </c>
      <c r="F15" s="22">
        <v>35.130303209529401</v>
      </c>
      <c r="G15" s="7"/>
      <c r="H15" s="7"/>
      <c r="I15" s="7"/>
      <c r="J15" s="7"/>
      <c r="K15" s="7"/>
      <c r="L15" s="7"/>
      <c r="M15" s="8"/>
    </row>
    <row r="16" spans="1:13">
      <c r="A16" s="6"/>
      <c r="B16" s="9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1:13">
      <c r="A17" s="11" t="s">
        <v>15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1">
        <f>SUM(C18:F18)</f>
        <v>52.801111887453921</v>
      </c>
      <c r="C18" s="27">
        <v>11.796707493359524</v>
      </c>
      <c r="D18" s="27">
        <v>18.889150856341157</v>
      </c>
      <c r="E18" s="27">
        <v>18.909685031362301</v>
      </c>
      <c r="F18" s="27">
        <v>3.2055685063909367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1">
        <f t="shared" ref="B19:B20" si="2">SUM(C19:F19)</f>
        <v>158.15199999999999</v>
      </c>
      <c r="C19" s="27">
        <v>24.175999999999998</v>
      </c>
      <c r="D19" s="27">
        <v>48.378</v>
      </c>
      <c r="E19" s="27">
        <v>46.973999999999997</v>
      </c>
      <c r="F19" s="27">
        <v>38.624000000000002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1">
        <f t="shared" si="2"/>
        <v>105.35088811254607</v>
      </c>
      <c r="C20" s="27">
        <v>12.379292506640475</v>
      </c>
      <c r="D20" s="27">
        <v>29.488849143658843</v>
      </c>
      <c r="E20" s="27">
        <v>28.064314968637696</v>
      </c>
      <c r="F20" s="27">
        <v>35.418431493609063</v>
      </c>
      <c r="G20" s="7"/>
      <c r="H20" s="7"/>
      <c r="I20" s="7"/>
      <c r="J20" s="7"/>
      <c r="K20" s="7"/>
      <c r="L20" s="7"/>
      <c r="M20" s="8"/>
    </row>
    <row r="21" spans="1:13">
      <c r="A21" s="6"/>
      <c r="B21" s="18"/>
      <c r="C21" s="18"/>
      <c r="D21" s="18"/>
      <c r="E21" s="18"/>
      <c r="F21" s="18"/>
      <c r="G21" s="7"/>
      <c r="H21" s="7"/>
      <c r="I21" s="7"/>
      <c r="J21" s="7"/>
      <c r="K21" s="7"/>
      <c r="L21" s="7"/>
      <c r="M21" s="8"/>
    </row>
    <row r="22" spans="1:13">
      <c r="A22" s="15" t="s">
        <v>12</v>
      </c>
      <c r="B22" s="16" t="s">
        <v>11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9">
        <f>SUM(B8,B13,B18)</f>
        <v>157.86725141792635</v>
      </c>
      <c r="C23" s="9">
        <f>SUM(C8,C13,C18)</f>
        <v>33.815663966223752</v>
      </c>
      <c r="D23" s="9">
        <f t="shared" ref="D23:F23" si="3">SUM(D8,D13,D18)</f>
        <v>55.947096075025655</v>
      </c>
      <c r="E23" s="9">
        <f t="shared" si="3"/>
        <v>57.543663251042503</v>
      </c>
      <c r="F23" s="9">
        <f t="shared" si="3"/>
        <v>10.560828125634441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9">
        <f>SUM(B9,B14,B19)</f>
        <v>474.45599999999996</v>
      </c>
      <c r="C24" s="9">
        <f t="shared" ref="C24:F24" si="4">SUM(C9,C14,C19)</f>
        <v>72.527999999999992</v>
      </c>
      <c r="D24" s="9">
        <f t="shared" si="4"/>
        <v>145.13400000000001</v>
      </c>
      <c r="E24" s="9">
        <f t="shared" si="4"/>
        <v>140.922</v>
      </c>
      <c r="F24" s="9">
        <f t="shared" si="4"/>
        <v>115.87200000000001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9">
        <f>SUM(B10,B15,B20)</f>
        <v>316.58874858207366</v>
      </c>
      <c r="C25" s="9">
        <f t="shared" ref="C25:F25" si="5">SUM(C10,C15,C20)</f>
        <v>38.712336033776246</v>
      </c>
      <c r="D25" s="9">
        <f t="shared" si="5"/>
        <v>89.186903924974345</v>
      </c>
      <c r="E25" s="9">
        <f t="shared" si="5"/>
        <v>83.37833674895748</v>
      </c>
      <c r="F25" s="9">
        <f t="shared" si="5"/>
        <v>105.31117187436556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26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8:F10 B13:F15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2022-04-12T06:58:28Z</dcterms:modified>
</cp:coreProperties>
</file>