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Лист1!$A$1:$F$30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D25" i="1"/>
  <c r="E25" i="1"/>
  <c r="F25" i="1"/>
  <c r="C24" i="1"/>
  <c r="D24" i="1"/>
  <c r="E24" i="1"/>
  <c r="F24" i="1"/>
  <c r="C23" i="1"/>
  <c r="D23" i="1"/>
  <c r="E23" i="1"/>
  <c r="F23" i="1"/>
  <c r="B24" i="1"/>
  <c r="B23" i="1"/>
  <c r="C25" i="1" l="1"/>
</calcChain>
</file>

<file path=xl/sharedStrings.xml><?xml version="1.0" encoding="utf-8"?>
<sst xmlns="http://schemas.openxmlformats.org/spreadsheetml/2006/main" count="29" uniqueCount="16">
  <si>
    <t>Заявленная мощность</t>
  </si>
  <si>
    <t>Максимальная мощность</t>
  </si>
  <si>
    <t>Резервируемая мощность</t>
  </si>
  <si>
    <t xml:space="preserve">Сведения о величине заявленной, максимальной и резервируемой мощности </t>
  </si>
  <si>
    <t xml:space="preserve">Наименование показателя </t>
  </si>
  <si>
    <t>Всего</t>
  </si>
  <si>
    <t>в том числе по уровню напряжения</t>
  </si>
  <si>
    <t>ВН</t>
  </si>
  <si>
    <t>СН1</t>
  </si>
  <si>
    <t>СН2</t>
  </si>
  <si>
    <t>НН</t>
  </si>
  <si>
    <t>всего</t>
  </si>
  <si>
    <t>апрель</t>
  </si>
  <si>
    <t>май</t>
  </si>
  <si>
    <t>июнь</t>
  </si>
  <si>
    <t>итого за 2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</si>
</sst>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₽_-;\-* #,##0.00\ _₽_-;_-* &quot;-&quot;??\ _₽_-;_-@_-"/>
    <numFmt numFmtId="164" formatCode="#,##0.0000_ ;\-#,##0.0000\ "/>
    <numFmt numFmtId="165" formatCode="#,##0.000"/>
    <numFmt numFmtId="166" formatCode="#,##0.0000"/>
    <numFmt numFmtId="167" formatCode="&quot;$&quot;#,##0_);[Red]\(&quot;$&quot;#,##0\)"/>
    <numFmt numFmtId="168" formatCode="_-* #,##0.00[$€-1]_-;\-* #,##0.00[$€-1]_-;_-* &quot;-&quot;??[$€-1]_-"/>
    <numFmt numFmtId="169" formatCode="#,##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Tahoma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Tahoma"/>
      <family val="2"/>
      <charset val="204"/>
    </font>
    <font>
      <sz val="8"/>
      <name val="Arial"/>
      <family val="2"/>
      <charset val="204"/>
    </font>
    <font>
      <sz val="11"/>
      <color indexed="62"/>
      <name val="Calibri"/>
      <family val="2"/>
      <charset val="204"/>
    </font>
    <font>
      <u/>
      <sz val="9"/>
      <color indexed="12"/>
      <name val="Tahoma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b/>
      <sz val="14"/>
      <name val="Franklin Gothic Medium"/>
      <family val="2"/>
      <charset val="204"/>
    </font>
    <font>
      <sz val="10"/>
      <name val="Tahoma"/>
      <family val="2"/>
      <charset val="204"/>
    </font>
    <font>
      <sz val="9"/>
      <color indexed="11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0"/>
      <name val="Arial"/>
      <family val="2"/>
      <charset val="204"/>
    </font>
    <font>
      <sz val="12"/>
      <color theme="1" tint="4.9989318521683403E-2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</borders>
  <cellStyleXfs count="48">
    <xf numFmtId="0" fontId="0" fillId="0" borderId="0"/>
    <xf numFmtId="43" fontId="3" fillId="0" borderId="0" applyFont="0" applyFill="0" applyBorder="0" applyAlignment="0" applyProtection="0"/>
    <xf numFmtId="49" fontId="4" fillId="0" borderId="0" applyBorder="0">
      <alignment vertical="top"/>
    </xf>
    <xf numFmtId="0" fontId="4" fillId="0" borderId="0">
      <alignment horizontal="left" vertical="center"/>
    </xf>
    <xf numFmtId="0" fontId="11" fillId="0" borderId="0"/>
    <xf numFmtId="168" fontId="11" fillId="0" borderId="0"/>
    <xf numFmtId="0" fontId="12" fillId="0" borderId="0"/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0" fontId="20" fillId="0" borderId="2" applyNumberFormat="0" applyAlignment="0">
      <protection locked="0"/>
    </xf>
    <xf numFmtId="167" fontId="13" fillId="0" borderId="0" applyFont="0" applyFill="0" applyBorder="0" applyAlignment="0" applyProtection="0"/>
    <xf numFmtId="169" fontId="4" fillId="3" borderId="0">
      <protection locked="0"/>
    </xf>
    <xf numFmtId="0" fontId="14" fillId="0" borderId="0" applyFill="0" applyBorder="0" applyProtection="0">
      <alignment vertical="center"/>
    </xf>
    <xf numFmtId="165" fontId="4" fillId="3" borderId="0">
      <protection locked="0"/>
    </xf>
    <xf numFmtId="166" fontId="4" fillId="3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20" fillId="4" borderId="2" applyNumberFormat="0" applyAlignment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8" fillId="0" borderId="0"/>
    <xf numFmtId="0" fontId="14" fillId="0" borderId="0" applyFill="0" applyBorder="0" applyProtection="0">
      <alignment vertical="center"/>
    </xf>
    <xf numFmtId="0" fontId="14" fillId="0" borderId="0" applyFill="0" applyBorder="0" applyProtection="0">
      <alignment vertical="center"/>
    </xf>
    <xf numFmtId="49" fontId="23" fillId="5" borderId="3" applyNumberFormat="0">
      <alignment horizontal="center" vertical="center"/>
    </xf>
    <xf numFmtId="0" fontId="9" fillId="6" borderId="2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9" fillId="0" borderId="0" applyBorder="0">
      <alignment horizontal="center" vertical="center" wrapText="1"/>
    </xf>
    <xf numFmtId="0" fontId="7" fillId="0" borderId="4" applyBorder="0">
      <alignment horizontal="center" vertical="center" wrapText="1"/>
    </xf>
    <xf numFmtId="0" fontId="2" fillId="0" borderId="0"/>
    <xf numFmtId="0" fontId="2" fillId="0" borderId="0"/>
    <xf numFmtId="0" fontId="4" fillId="0" borderId="0">
      <alignment horizontal="left" vertical="center"/>
    </xf>
    <xf numFmtId="0" fontId="21" fillId="7" borderId="0" applyNumberFormat="0" applyBorder="0" applyAlignment="0">
      <alignment horizontal="left" vertical="center"/>
    </xf>
    <xf numFmtId="49" fontId="4" fillId="7" borderId="0" applyBorder="0">
      <alignment vertical="top"/>
    </xf>
    <xf numFmtId="0" fontId="25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43" fontId="5" fillId="0" borderId="0" xfId="1" applyFont="1" applyAlignment="1">
      <alignment wrapText="1"/>
    </xf>
    <xf numFmtId="43" fontId="5" fillId="0" borderId="0" xfId="1" applyFont="1"/>
    <xf numFmtId="43" fontId="5" fillId="0" borderId="1" xfId="1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43" fontId="5" fillId="0" borderId="0" xfId="1" applyFont="1" applyAlignment="1">
      <alignment horizontal="left" wrapText="1" indent="4"/>
    </xf>
    <xf numFmtId="0" fontId="5" fillId="0" borderId="0" xfId="0" applyFont="1" applyAlignment="1">
      <alignment horizontal="left" wrapText="1" indent="4"/>
    </xf>
    <xf numFmtId="164" fontId="5" fillId="0" borderId="1" xfId="1" applyNumberFormat="1" applyFont="1" applyBorder="1" applyAlignment="1">
      <alignment horizontal="left" wrapText="1" indent="4"/>
    </xf>
    <xf numFmtId="164" fontId="5" fillId="0" borderId="1" xfId="1" applyNumberFormat="1" applyFont="1" applyBorder="1" applyAlignment="1">
      <alignment horizontal="right" wrapText="1" indent="4"/>
    </xf>
    <xf numFmtId="0" fontId="5" fillId="2" borderId="1" xfId="0" applyFont="1" applyFill="1" applyBorder="1" applyAlignment="1">
      <alignment wrapText="1"/>
    </xf>
    <xf numFmtId="164" fontId="5" fillId="2" borderId="1" xfId="1" applyNumberFormat="1" applyFont="1" applyFill="1" applyBorder="1" applyAlignment="1">
      <alignment wrapText="1"/>
    </xf>
    <xf numFmtId="164" fontId="5" fillId="2" borderId="1" xfId="1" applyNumberFormat="1" applyFont="1" applyFill="1" applyBorder="1" applyAlignment="1">
      <alignment horizontal="left" wrapText="1" indent="4"/>
    </xf>
    <xf numFmtId="164" fontId="5" fillId="2" borderId="1" xfId="1" applyNumberFormat="1" applyFont="1" applyFill="1" applyBorder="1" applyAlignment="1">
      <alignment horizontal="right" wrapText="1" indent="4"/>
    </xf>
    <xf numFmtId="0" fontId="6" fillId="2" borderId="1" xfId="0" applyFont="1" applyFill="1" applyBorder="1" applyAlignment="1">
      <alignment wrapText="1"/>
    </xf>
    <xf numFmtId="164" fontId="6" fillId="2" borderId="1" xfId="1" applyNumberFormat="1" applyFont="1" applyFill="1" applyBorder="1" applyAlignment="1">
      <alignment horizontal="left" wrapText="1" indent="4"/>
    </xf>
    <xf numFmtId="43" fontId="6" fillId="2" borderId="1" xfId="1" applyFont="1" applyFill="1" applyBorder="1" applyAlignment="1">
      <alignment horizontal="center" wrapText="1"/>
    </xf>
    <xf numFmtId="43" fontId="5" fillId="0" borderId="1" xfId="1" applyFont="1" applyBorder="1" applyAlignment="1">
      <alignment horizontal="left" wrapText="1" indent="4"/>
    </xf>
    <xf numFmtId="164" fontId="26" fillId="0" borderId="1" xfId="1" applyNumberFormat="1" applyFont="1" applyBorder="1" applyAlignment="1">
      <alignment horizontal="center" wrapText="1"/>
    </xf>
    <xf numFmtId="164" fontId="26" fillId="2" borderId="1" xfId="1" applyNumberFormat="1" applyFont="1" applyFill="1" applyBorder="1" applyAlignment="1">
      <alignment horizontal="center" wrapText="1"/>
    </xf>
    <xf numFmtId="165" fontId="26" fillId="0" borderId="1" xfId="2" applyNumberFormat="1" applyFont="1" applyFill="1" applyBorder="1" applyAlignment="1">
      <alignment horizontal="center" vertical="center"/>
    </xf>
    <xf numFmtId="165" fontId="26" fillId="0" borderId="1" xfId="2" applyNumberFormat="1" applyFont="1" applyFill="1" applyBorder="1" applyAlignment="1" applyProtection="1">
      <alignment horizontal="center" vertical="center"/>
      <protection locked="0"/>
    </xf>
    <xf numFmtId="165" fontId="27" fillId="0" borderId="1" xfId="2" applyNumberFormat="1" applyFont="1" applyFill="1" applyBorder="1" applyAlignment="1">
      <alignment horizontal="center" vertical="center"/>
    </xf>
    <xf numFmtId="165" fontId="27" fillId="0" borderId="1" xfId="2" applyNumberFormat="1" applyFont="1" applyFill="1" applyBorder="1" applyAlignment="1" applyProtection="1">
      <alignment horizontal="center" vertical="center"/>
      <protection locked="0"/>
    </xf>
    <xf numFmtId="165" fontId="26" fillId="0" borderId="5" xfId="2" applyNumberFormat="1" applyFont="1" applyFill="1" applyBorder="1" applyAlignment="1" applyProtection="1">
      <alignment horizontal="center" vertical="center"/>
      <protection locked="0"/>
    </xf>
    <xf numFmtId="165" fontId="26" fillId="0" borderId="5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</cellXfs>
  <cellStyles count="48">
    <cellStyle name=" 1" xfId="4"/>
    <cellStyle name=" 1 2" xfId="5"/>
    <cellStyle name=" 1_Stage1" xfId="6"/>
    <cellStyle name="_Model_RAB Мой_PR.PROG.WARM.NOTCOMBI.2012.2.16_v1.4(04.04.11) " xfId="7"/>
    <cellStyle name="_Model_RAB Мой_Книга2_PR.PROG.WARM.NOTCOMBI.2012.2.16_v1.4(04.04.11) " xfId="8"/>
    <cellStyle name="_Model_RAB_MRSK_svod_PR.PROG.WARM.NOTCOMBI.2012.2.16_v1.4(04.04.11) " xfId="9"/>
    <cellStyle name="_Model_RAB_MRSK_svod_Книга2_PR.PROG.WARM.NOTCOMBI.2012.2.16_v1.4(04.04.11) " xfId="10"/>
    <cellStyle name="_МОДЕЛЬ_1 (2)_PR.PROG.WARM.NOTCOMBI.2012.2.16_v1.4(04.04.11) " xfId="11"/>
    <cellStyle name="_МОДЕЛЬ_1 (2)_Книга2_PR.PROG.WARM.NOTCOMBI.2012.2.16_v1.4(04.04.11) " xfId="12"/>
    <cellStyle name="_пр 5 тариф RAB_PR.PROG.WARM.NOTCOMBI.2012.2.16_v1.4(04.04.11) " xfId="13"/>
    <cellStyle name="_пр 5 тариф RAB_Книга2_PR.PROG.WARM.NOTCOMBI.2012.2.16_v1.4(04.04.11) " xfId="14"/>
    <cellStyle name="_Расчет RAB_22072008_PR.PROG.WARM.NOTCOMBI.2012.2.16_v1.4(04.04.11) " xfId="15"/>
    <cellStyle name="_Расчет RAB_22072008_Книга2_PR.PROG.WARM.NOTCOMBI.2012.2.16_v1.4(04.04.11) " xfId="16"/>
    <cellStyle name="_Расчет RAB_Лен и МОЭСК_с 2010 года_14.04.2009_со сглаж_version 3.0_без ФСК_PR.PROG.WARM.NOTCOMBI.2012.2.16_v1.4(04.04.11) " xfId="17"/>
    <cellStyle name="_Расчет RAB_Лен и МОЭСК_с 2010 года_14.04.2009_со сглаж_version 3.0_без ФСК_Книга2_PR.PROG.WARM.NOTCOMBI.2012.2.16_v1.4(04.04.11) " xfId="18"/>
    <cellStyle name="Cells 2" xfId="19"/>
    <cellStyle name="Currency [0]" xfId="20"/>
    <cellStyle name="currency1" xfId="21"/>
    <cellStyle name="Currency2" xfId="22"/>
    <cellStyle name="currency3" xfId="23"/>
    <cellStyle name="currency4" xfId="24"/>
    <cellStyle name="Followed Hyperlink" xfId="25"/>
    <cellStyle name="Header 3" xfId="26"/>
    <cellStyle name="Hyperlink" xfId="27"/>
    <cellStyle name="normal" xfId="28"/>
    <cellStyle name="Normal1" xfId="29"/>
    <cellStyle name="Normal2" xfId="30"/>
    <cellStyle name="Percent1" xfId="31"/>
    <cellStyle name="Title 4" xfId="32"/>
    <cellStyle name="Ввод  2" xfId="33"/>
    <cellStyle name="Гиперссылка" xfId="34" builtinId="8" customBuiltin="1"/>
    <cellStyle name="Гиперссылка 2 2 2" xfId="35"/>
    <cellStyle name="Гиперссылка 4 6" xfId="36"/>
    <cellStyle name="Гиперссылка 5" xfId="37"/>
    <cellStyle name="Заголовок" xfId="38"/>
    <cellStyle name="ЗаголовокСтолбца" xfId="39"/>
    <cellStyle name="Обычный" xfId="0" builtinId="0"/>
    <cellStyle name="Обычный 10" xfId="2"/>
    <cellStyle name="Обычный 11" xfId="40"/>
    <cellStyle name="Обычный 11 2" xfId="46"/>
    <cellStyle name="Обычный 12 3 2" xfId="41"/>
    <cellStyle name="Обычный 12 3 2 2" xfId="47"/>
    <cellStyle name="Обычный 2" xfId="42"/>
    <cellStyle name="Обычный 2 14" xfId="43"/>
    <cellStyle name="Обычный 3" xfId="45"/>
    <cellStyle name="Обычный 3 3 2" xfId="44"/>
    <cellStyle name="Обычный 4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tabSelected="1" view="pageBreakPreview" zoomScaleNormal="100" zoomScaleSheetLayoutView="100" workbookViewId="0">
      <selection activeCell="F10" sqref="F10"/>
    </sheetView>
  </sheetViews>
  <sheetFormatPr defaultRowHeight="15.75" x14ac:dyDescent="0.25"/>
  <cols>
    <col min="1" max="1" width="42.140625" style="1" customWidth="1"/>
    <col min="2" max="6" width="18.42578125" style="1" bestFit="1" customWidth="1"/>
    <col min="7" max="7" width="9.140625" style="1"/>
    <col min="8" max="16384" width="9.140625" style="2"/>
  </cols>
  <sheetData>
    <row r="2" spans="1:13" ht="32.25" customHeight="1" x14ac:dyDescent="0.25">
      <c r="A2" s="27" t="s">
        <v>3</v>
      </c>
      <c r="B2" s="27"/>
      <c r="C2" s="27"/>
      <c r="D2" s="27"/>
      <c r="E2" s="27"/>
      <c r="F2" s="27"/>
    </row>
    <row r="5" spans="1:13" ht="42.75" customHeight="1" x14ac:dyDescent="0.25">
      <c r="A5" s="28" t="s">
        <v>4</v>
      </c>
      <c r="B5" s="29" t="s">
        <v>5</v>
      </c>
      <c r="C5" s="29" t="s">
        <v>6</v>
      </c>
      <c r="D5" s="29"/>
      <c r="E5" s="29"/>
      <c r="F5" s="29"/>
      <c r="G5" s="3"/>
      <c r="H5" s="4"/>
      <c r="I5" s="4"/>
      <c r="J5" s="4"/>
      <c r="K5" s="4"/>
      <c r="L5" s="4"/>
    </row>
    <row r="6" spans="1:13" ht="28.5" customHeight="1" x14ac:dyDescent="0.25">
      <c r="A6" s="28"/>
      <c r="B6" s="29"/>
      <c r="C6" s="5" t="s">
        <v>7</v>
      </c>
      <c r="D6" s="5" t="s">
        <v>8</v>
      </c>
      <c r="E6" s="5" t="s">
        <v>9</v>
      </c>
      <c r="F6" s="5" t="s">
        <v>10</v>
      </c>
      <c r="G6" s="3"/>
      <c r="H6" s="4"/>
      <c r="I6" s="4"/>
      <c r="J6" s="4"/>
      <c r="K6" s="4"/>
      <c r="L6" s="4"/>
    </row>
    <row r="7" spans="1:13" x14ac:dyDescent="0.25">
      <c r="A7" s="11" t="s">
        <v>12</v>
      </c>
      <c r="B7" s="12"/>
      <c r="C7" s="12"/>
      <c r="D7" s="12"/>
      <c r="E7" s="12"/>
      <c r="F7" s="12"/>
      <c r="G7" s="3"/>
      <c r="H7" s="4"/>
      <c r="I7" s="4"/>
      <c r="J7" s="4"/>
      <c r="K7" s="4"/>
      <c r="L7" s="4"/>
    </row>
    <row r="8" spans="1:13" x14ac:dyDescent="0.25">
      <c r="A8" s="6" t="s">
        <v>0</v>
      </c>
      <c r="B8" s="21">
        <v>42.713040638985632</v>
      </c>
      <c r="C8" s="22">
        <v>6.6097641154660094</v>
      </c>
      <c r="D8" s="22">
        <v>17.760344369834897</v>
      </c>
      <c r="E8" s="22">
        <v>15.117741541283889</v>
      </c>
      <c r="F8" s="22">
        <v>3.2251906124008354</v>
      </c>
      <c r="G8" s="2"/>
      <c r="H8" s="7"/>
      <c r="I8" s="7"/>
      <c r="J8" s="7"/>
      <c r="K8" s="7"/>
      <c r="L8" s="7"/>
      <c r="M8" s="8"/>
    </row>
    <row r="9" spans="1:13" x14ac:dyDescent="0.25">
      <c r="A9" s="6" t="s">
        <v>1</v>
      </c>
      <c r="B9" s="21">
        <v>158.15199999999999</v>
      </c>
      <c r="C9" s="22">
        <v>24.175999999999998</v>
      </c>
      <c r="D9" s="22">
        <v>48.378</v>
      </c>
      <c r="E9" s="22">
        <v>46.973999999999997</v>
      </c>
      <c r="F9" s="22">
        <v>38.624000000000002</v>
      </c>
      <c r="G9" s="2"/>
      <c r="H9" s="7"/>
      <c r="I9" s="7"/>
      <c r="J9" s="7"/>
      <c r="K9" s="7"/>
      <c r="L9" s="7"/>
      <c r="M9" s="8"/>
    </row>
    <row r="10" spans="1:13" x14ac:dyDescent="0.25">
      <c r="A10" s="6" t="s">
        <v>2</v>
      </c>
      <c r="B10" s="21">
        <v>115.43895936101435</v>
      </c>
      <c r="C10" s="22">
        <v>17.566235884533988</v>
      </c>
      <c r="D10" s="22">
        <v>30.617655630165103</v>
      </c>
      <c r="E10" s="22">
        <v>31.856258458716106</v>
      </c>
      <c r="F10" s="22">
        <v>35.398809387599165</v>
      </c>
      <c r="G10" s="2"/>
      <c r="H10" s="7"/>
      <c r="I10" s="7"/>
      <c r="J10" s="7"/>
      <c r="K10" s="7"/>
      <c r="L10" s="7"/>
      <c r="M10" s="8"/>
    </row>
    <row r="11" spans="1:13" x14ac:dyDescent="0.25">
      <c r="A11" s="6"/>
      <c r="B11" s="19"/>
      <c r="C11" s="19"/>
      <c r="D11" s="19"/>
      <c r="E11" s="19"/>
      <c r="F11" s="19"/>
      <c r="G11" s="2"/>
      <c r="H11" s="7"/>
      <c r="I11" s="7"/>
      <c r="J11" s="7"/>
      <c r="K11" s="7"/>
      <c r="L11" s="7"/>
      <c r="M11" s="8"/>
    </row>
    <row r="12" spans="1:13" x14ac:dyDescent="0.25">
      <c r="A12" s="11" t="s">
        <v>13</v>
      </c>
      <c r="B12" s="20"/>
      <c r="C12" s="20"/>
      <c r="D12" s="20"/>
      <c r="E12" s="20"/>
      <c r="F12" s="20"/>
      <c r="G12" s="7"/>
      <c r="H12" s="7"/>
      <c r="I12" s="7"/>
      <c r="J12" s="7"/>
      <c r="K12" s="7"/>
      <c r="L12" s="7"/>
      <c r="M12" s="8"/>
    </row>
    <row r="13" spans="1:13" x14ac:dyDescent="0.25">
      <c r="A13" s="6" t="s">
        <v>0</v>
      </c>
      <c r="B13" s="26">
        <v>35.985762573196197</v>
      </c>
      <c r="C13" s="25">
        <v>5.4431225558720699</v>
      </c>
      <c r="D13" s="25">
        <v>14.441530236234893</v>
      </c>
      <c r="E13" s="25">
        <v>13.219923284400892</v>
      </c>
      <c r="F13" s="25">
        <v>2.881186496688346</v>
      </c>
      <c r="G13" s="7"/>
      <c r="H13" s="7"/>
      <c r="I13" s="7"/>
      <c r="J13" s="7"/>
      <c r="K13" s="7"/>
      <c r="L13" s="7"/>
      <c r="M13" s="8"/>
    </row>
    <row r="14" spans="1:13" x14ac:dyDescent="0.25">
      <c r="A14" s="6" t="s">
        <v>1</v>
      </c>
      <c r="B14" s="26">
        <v>158.15199999999999</v>
      </c>
      <c r="C14" s="25">
        <v>24.175999999999998</v>
      </c>
      <c r="D14" s="25">
        <v>48.378</v>
      </c>
      <c r="E14" s="25">
        <v>46.973999999999997</v>
      </c>
      <c r="F14" s="25">
        <v>38.624000000000002</v>
      </c>
      <c r="G14" s="7"/>
      <c r="H14" s="7"/>
      <c r="I14" s="7"/>
      <c r="J14" s="7"/>
      <c r="K14" s="7"/>
      <c r="L14" s="7"/>
      <c r="M14" s="8"/>
    </row>
    <row r="15" spans="1:13" x14ac:dyDescent="0.25">
      <c r="A15" s="6" t="s">
        <v>2</v>
      </c>
      <c r="B15" s="26">
        <v>122.1662374268038</v>
      </c>
      <c r="C15" s="25">
        <v>18.732877444127929</v>
      </c>
      <c r="D15" s="25">
        <v>33.936469763765103</v>
      </c>
      <c r="E15" s="25">
        <v>33.754076715599105</v>
      </c>
      <c r="F15" s="25">
        <v>35.742813503311659</v>
      </c>
      <c r="G15" s="7"/>
      <c r="H15" s="7"/>
      <c r="I15" s="7"/>
      <c r="J15" s="7"/>
      <c r="K15" s="7"/>
      <c r="L15" s="7"/>
      <c r="M15" s="8"/>
    </row>
    <row r="16" spans="1:13" x14ac:dyDescent="0.25">
      <c r="A16" s="6"/>
      <c r="B16" s="9"/>
      <c r="C16" s="10"/>
      <c r="D16" s="10"/>
      <c r="E16" s="10"/>
      <c r="F16" s="10"/>
      <c r="G16" s="7"/>
      <c r="H16" s="7"/>
      <c r="I16" s="7"/>
      <c r="J16" s="7"/>
      <c r="K16" s="7"/>
      <c r="L16" s="7"/>
      <c r="M16" s="8"/>
    </row>
    <row r="17" spans="1:13" x14ac:dyDescent="0.25">
      <c r="A17" s="11" t="s">
        <v>14</v>
      </c>
      <c r="B17" s="13"/>
      <c r="C17" s="14"/>
      <c r="D17" s="14"/>
      <c r="E17" s="14"/>
      <c r="F17" s="14"/>
      <c r="G17" s="7"/>
      <c r="H17" s="7"/>
      <c r="I17" s="7"/>
      <c r="J17" s="7"/>
      <c r="K17" s="7"/>
      <c r="L17" s="7"/>
      <c r="M17" s="8"/>
    </row>
    <row r="18" spans="1:13" x14ac:dyDescent="0.25">
      <c r="A18" s="6" t="s">
        <v>0</v>
      </c>
      <c r="B18" s="23">
        <v>33.727894588675234</v>
      </c>
      <c r="C18" s="24">
        <v>5.2188939284569917</v>
      </c>
      <c r="D18" s="24">
        <v>13.516648517413916</v>
      </c>
      <c r="E18" s="24">
        <v>12.198336484188214</v>
      </c>
      <c r="F18" s="24">
        <v>2.7940156586161127</v>
      </c>
      <c r="G18" s="7"/>
      <c r="H18" s="7"/>
      <c r="I18" s="7"/>
      <c r="J18" s="7"/>
      <c r="K18" s="7"/>
      <c r="L18" s="7"/>
      <c r="M18" s="8"/>
    </row>
    <row r="19" spans="1:13" x14ac:dyDescent="0.25">
      <c r="A19" s="6" t="s">
        <v>1</v>
      </c>
      <c r="B19" s="23">
        <v>158.15199999999999</v>
      </c>
      <c r="C19" s="24">
        <v>24.175999999999998</v>
      </c>
      <c r="D19" s="24">
        <v>48.378</v>
      </c>
      <c r="E19" s="24">
        <v>46.973999999999997</v>
      </c>
      <c r="F19" s="24">
        <v>38.624000000000002</v>
      </c>
      <c r="G19" s="7"/>
      <c r="H19" s="7"/>
      <c r="I19" s="7"/>
      <c r="J19" s="7"/>
      <c r="K19" s="7"/>
      <c r="L19" s="7"/>
      <c r="M19" s="8"/>
    </row>
    <row r="20" spans="1:13" x14ac:dyDescent="0.25">
      <c r="A20" s="6" t="s">
        <v>2</v>
      </c>
      <c r="B20" s="23">
        <v>124.42410541132477</v>
      </c>
      <c r="C20" s="24">
        <v>18.957106071543006</v>
      </c>
      <c r="D20" s="24">
        <v>34.861351482586088</v>
      </c>
      <c r="E20" s="24">
        <v>34.775663515811786</v>
      </c>
      <c r="F20" s="24">
        <v>35.829984341383891</v>
      </c>
      <c r="G20" s="7"/>
      <c r="H20" s="7"/>
      <c r="I20" s="7"/>
      <c r="J20" s="7"/>
      <c r="K20" s="7"/>
      <c r="L20" s="7"/>
      <c r="M20" s="8"/>
    </row>
    <row r="21" spans="1:13" x14ac:dyDescent="0.25">
      <c r="A21" s="6"/>
      <c r="B21" s="18"/>
      <c r="C21" s="18"/>
      <c r="D21" s="18"/>
      <c r="E21" s="18"/>
      <c r="F21" s="18"/>
      <c r="G21" s="7"/>
      <c r="H21" s="7"/>
      <c r="I21" s="7"/>
      <c r="J21" s="7"/>
      <c r="K21" s="7"/>
      <c r="L21" s="7"/>
      <c r="M21" s="8"/>
    </row>
    <row r="22" spans="1:13" x14ac:dyDescent="0.25">
      <c r="A22" s="15" t="s">
        <v>15</v>
      </c>
      <c r="B22" s="16" t="s">
        <v>11</v>
      </c>
      <c r="C22" s="17" t="s">
        <v>7</v>
      </c>
      <c r="D22" s="17" t="s">
        <v>8</v>
      </c>
      <c r="E22" s="17" t="s">
        <v>9</v>
      </c>
      <c r="F22" s="17" t="s">
        <v>10</v>
      </c>
      <c r="G22" s="7"/>
      <c r="H22" s="7"/>
      <c r="I22" s="7"/>
      <c r="J22" s="7"/>
      <c r="K22" s="7"/>
      <c r="L22" s="7"/>
      <c r="M22" s="8"/>
    </row>
    <row r="23" spans="1:13" x14ac:dyDescent="0.25">
      <c r="A23" s="6" t="s">
        <v>0</v>
      </c>
      <c r="B23" s="9">
        <f>SUM(B8,B13,B18)</f>
        <v>112.42669780085706</v>
      </c>
      <c r="C23" s="9">
        <f t="shared" ref="C23:F23" si="0">SUM(C8,C13,C18)</f>
        <v>17.271780599795072</v>
      </c>
      <c r="D23" s="9">
        <f t="shared" si="0"/>
        <v>45.718523123483706</v>
      </c>
      <c r="E23" s="9">
        <f t="shared" si="0"/>
        <v>40.536001309873001</v>
      </c>
      <c r="F23" s="9">
        <f t="shared" si="0"/>
        <v>8.900392767705295</v>
      </c>
      <c r="G23" s="7"/>
      <c r="H23" s="7"/>
      <c r="I23" s="7"/>
      <c r="J23" s="7"/>
      <c r="K23" s="7"/>
      <c r="L23" s="7"/>
      <c r="M23" s="8"/>
    </row>
    <row r="24" spans="1:13" x14ac:dyDescent="0.25">
      <c r="A24" s="6" t="s">
        <v>1</v>
      </c>
      <c r="B24" s="9">
        <f>SUM(B9,B14,B19)</f>
        <v>474.45599999999996</v>
      </c>
      <c r="C24" s="9">
        <f t="shared" ref="C24:F24" si="1">SUM(C9,C14,C19)</f>
        <v>72.527999999999992</v>
      </c>
      <c r="D24" s="9">
        <f t="shared" si="1"/>
        <v>145.13400000000001</v>
      </c>
      <c r="E24" s="9">
        <f t="shared" si="1"/>
        <v>140.922</v>
      </c>
      <c r="F24" s="9">
        <f t="shared" si="1"/>
        <v>115.87200000000001</v>
      </c>
      <c r="G24" s="7"/>
      <c r="H24" s="7"/>
      <c r="I24" s="7"/>
      <c r="J24" s="7"/>
      <c r="K24" s="7"/>
      <c r="L24" s="7"/>
      <c r="M24" s="8"/>
    </row>
    <row r="25" spans="1:13" x14ac:dyDescent="0.25">
      <c r="A25" s="6" t="s">
        <v>2</v>
      </c>
      <c r="B25" s="9">
        <f>SUM(B10,B15,B20)</f>
        <v>362.02930219914293</v>
      </c>
      <c r="C25" s="9">
        <f t="shared" ref="C25:F25" si="2">SUM(C10,C15,C20)</f>
        <v>55.256219400204927</v>
      </c>
      <c r="D25" s="9">
        <f t="shared" si="2"/>
        <v>99.415476876516294</v>
      </c>
      <c r="E25" s="9">
        <f t="shared" si="2"/>
        <v>100.385998690127</v>
      </c>
      <c r="F25" s="9">
        <f t="shared" si="2"/>
        <v>106.97160723229472</v>
      </c>
      <c r="G25" s="7"/>
      <c r="H25" s="7"/>
      <c r="I25" s="7"/>
      <c r="J25" s="7"/>
      <c r="K25" s="7"/>
      <c r="L25" s="7"/>
      <c r="M25" s="8"/>
    </row>
    <row r="26" spans="1:13" x14ac:dyDescent="0.2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</row>
    <row r="27" spans="1:13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8"/>
    </row>
    <row r="28" spans="1:13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8"/>
    </row>
    <row r="29" spans="1:13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</row>
    <row r="30" spans="1:13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8"/>
    </row>
    <row r="31" spans="1:13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8"/>
    </row>
    <row r="32" spans="1:13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</row>
    <row r="33" spans="2:13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8"/>
    </row>
    <row r="34" spans="2:13" x14ac:dyDescent="0.25">
      <c r="B34" s="3"/>
      <c r="C34" s="3"/>
      <c r="D34" s="3"/>
      <c r="E34" s="3"/>
      <c r="F34" s="3"/>
      <c r="G34" s="3"/>
      <c r="H34" s="4"/>
      <c r="I34" s="4"/>
      <c r="J34" s="4"/>
      <c r="K34" s="4"/>
      <c r="L34" s="4"/>
    </row>
    <row r="35" spans="2:13" x14ac:dyDescent="0.25">
      <c r="B35" s="3"/>
      <c r="C35" s="3"/>
      <c r="D35" s="3"/>
      <c r="E35" s="3"/>
      <c r="F35" s="3"/>
      <c r="G35" s="3"/>
      <c r="H35" s="4"/>
      <c r="I35" s="4"/>
      <c r="J35" s="4"/>
      <c r="K35" s="4"/>
      <c r="L35" s="4"/>
    </row>
    <row r="36" spans="2:13" x14ac:dyDescent="0.25">
      <c r="B36" s="3"/>
      <c r="C36" s="3"/>
      <c r="D36" s="3"/>
      <c r="E36" s="3"/>
      <c r="F36" s="3"/>
      <c r="G36" s="3"/>
      <c r="H36" s="4"/>
      <c r="I36" s="4"/>
      <c r="J36" s="4"/>
      <c r="K36" s="4"/>
      <c r="L36" s="4"/>
    </row>
    <row r="37" spans="2:13" x14ac:dyDescent="0.25">
      <c r="B37" s="3"/>
      <c r="C37" s="3"/>
      <c r="D37" s="3"/>
      <c r="E37" s="3"/>
      <c r="F37" s="3"/>
      <c r="G37" s="3"/>
      <c r="H37" s="4"/>
      <c r="I37" s="4"/>
      <c r="J37" s="4"/>
      <c r="K37" s="4"/>
      <c r="L37" s="4"/>
    </row>
    <row r="38" spans="2:13" x14ac:dyDescent="0.25">
      <c r="B38" s="3"/>
      <c r="C38" s="3"/>
      <c r="D38" s="3"/>
      <c r="E38" s="3"/>
      <c r="F38" s="3"/>
      <c r="G38" s="3"/>
      <c r="H38" s="4"/>
      <c r="I38" s="4"/>
      <c r="J38" s="4"/>
      <c r="K38" s="4"/>
      <c r="L38" s="4"/>
    </row>
    <row r="39" spans="2:13" x14ac:dyDescent="0.25">
      <c r="B39" s="3"/>
      <c r="C39" s="3"/>
      <c r="D39" s="3"/>
      <c r="E39" s="3"/>
      <c r="F39" s="3"/>
      <c r="G39" s="3"/>
      <c r="H39" s="4"/>
      <c r="I39" s="4"/>
      <c r="J39" s="4"/>
      <c r="K39" s="4"/>
      <c r="L39" s="4"/>
    </row>
    <row r="40" spans="2:13" x14ac:dyDescent="0.25">
      <c r="B40" s="3"/>
      <c r="C40" s="3"/>
      <c r="D40" s="3"/>
      <c r="E40" s="3"/>
      <c r="F40" s="3"/>
      <c r="G40" s="3"/>
      <c r="H40" s="4"/>
      <c r="I40" s="4"/>
      <c r="J40" s="4"/>
      <c r="K40" s="4"/>
      <c r="L40" s="4"/>
    </row>
    <row r="41" spans="2:13" x14ac:dyDescent="0.25">
      <c r="B41" s="3"/>
      <c r="C41" s="3"/>
      <c r="D41" s="3"/>
      <c r="E41" s="3"/>
      <c r="F41" s="3"/>
      <c r="G41" s="3"/>
      <c r="H41" s="4"/>
      <c r="I41" s="4"/>
      <c r="J41" s="4"/>
      <c r="K41" s="4"/>
      <c r="L41" s="4"/>
    </row>
  </sheetData>
  <mergeCells count="4">
    <mergeCell ref="A2:F2"/>
    <mergeCell ref="A5:A6"/>
    <mergeCell ref="B5:B6"/>
    <mergeCell ref="C5:F5"/>
  </mergeCells>
  <dataValidations count="1">
    <dataValidation type="decimal" allowBlank="1" showErrorMessage="1" errorTitle="Ошибка" error="Допускается ввод только действительных чисел!" sqref="B13:F15 B8:F10 B18:F20">
      <formula1>-9.99999999999999E+23</formula1>
      <formula2>9.99999999999999E+23</formula2>
    </dataValidation>
  </dataValidation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2020-07-14T05:19:29Z</dcterms:modified>
</cp:coreProperties>
</file>