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15" i="1" l="1"/>
  <c r="B14" i="1"/>
  <c r="B13" i="1"/>
  <c r="B20" i="1" l="1"/>
  <c r="B19" i="1"/>
  <c r="B18" i="1"/>
  <c r="F23" i="1" l="1"/>
  <c r="F24" i="1"/>
  <c r="F25" i="1"/>
  <c r="B25" i="1" l="1"/>
  <c r="D25" i="1"/>
  <c r="E25" i="1"/>
  <c r="C24" i="1"/>
  <c r="D24" i="1"/>
  <c r="E24" i="1"/>
  <c r="C23" i="1"/>
  <c r="D23" i="1"/>
  <c r="E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<sst xmlns="http://schemas.openxmlformats.org/spreadsheetml/2006/main" count="29" uniqueCount="16">
  <si>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</si>
  <si>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</si>
  <si>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</si>
  <si>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</si>
  <si>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</si>
  <si>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</si>
  <si>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</si>
  <si>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</si>
  <si>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</si>
  <si>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</si>
  <si>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</si>
  <si>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</si>
  <si>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итого за 3 квартал</t>
  </si>
  <si>
    <t>сентябрь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</si>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</sst>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E30" sqref="E30"/>
    </sheetView>
  </sheetViews>
  <sheetFormatPr defaultRowHeight="15.7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>
      <c r="A2" s="27" t="s">
        <v>3</v>
      </c>
      <c r="B2" s="27"/>
      <c r="C2" s="27"/>
      <c r="D2" s="27"/>
      <c r="E2" s="27"/>
      <c r="F2" s="27"/>
    </row>
    <row r="5" spans="1:13" ht="42.75" customHeight="1">
      <c r="A5" s="28" t="s">
        <v>4</v>
      </c>
      <c r="B5" s="29" t="s">
        <v>5</v>
      </c>
      <c r="C5" s="29" t="s">
        <v>6</v>
      </c>
      <c r="D5" s="29"/>
      <c r="E5" s="29"/>
      <c r="F5" s="29"/>
      <c r="G5" s="3"/>
      <c r="H5" s="4"/>
      <c r="I5" s="4"/>
      <c r="J5" s="4"/>
      <c r="K5" s="4"/>
      <c r="L5" s="4"/>
    </row>
    <row r="6" spans="1:13" ht="28.5" customHeight="1">
      <c r="A6" s="28"/>
      <c r="B6" s="29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1" t="s">
        <v>15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>
      <c r="A8" s="6" t="s">
        <v>0</v>
      </c>
      <c r="B8" s="21">
        <f>SUM(C8:F8)</f>
        <v>34.35122075746694</v>
      </c>
      <c r="C8" s="22">
        <v>6.9995171319260807</v>
      </c>
      <c r="D8" s="22">
        <v>12.526698417307658</v>
      </c>
      <c r="E8" s="22">
        <v>12.262671237299239</v>
      </c>
      <c r="F8" s="22">
        <v>2.5623339709339659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1">
        <f>SUM(C9:F9)</f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1">
        <f>SUM(C10:F10)</f>
        <v>123.80077924253305</v>
      </c>
      <c r="C10" s="22">
        <v>17.176482868073919</v>
      </c>
      <c r="D10" s="22">
        <v>35.851301582692344</v>
      </c>
      <c r="E10" s="22">
        <v>34.711328762700759</v>
      </c>
      <c r="F10" s="22">
        <v>36.061666029066039</v>
      </c>
      <c r="G10" s="2"/>
      <c r="H10" s="7"/>
      <c r="I10" s="7"/>
      <c r="J10" s="7"/>
      <c r="K10" s="7"/>
      <c r="L10" s="7"/>
      <c r="M10" s="8"/>
    </row>
    <row r="11" spans="1:13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>
      <c r="A12" s="11" t="s">
        <v>14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6">
        <f>SUM(C13:F13)</f>
        <v>33.661547439465288</v>
      </c>
      <c r="C13" s="25">
        <v>6.4691124920134744</v>
      </c>
      <c r="D13" s="25">
        <v>11.667665389995765</v>
      </c>
      <c r="E13" s="25">
        <v>12.887273148795682</v>
      </c>
      <c r="F13" s="25">
        <v>2.6374964086603674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6">
        <f>SUM(C14:F14)</f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6">
        <f>SUM(C15:F15)</f>
        <v>124.49045256053472</v>
      </c>
      <c r="C15" s="25">
        <v>17.706887507986522</v>
      </c>
      <c r="D15" s="25">
        <v>36.710334610004239</v>
      </c>
      <c r="E15" s="25">
        <v>34.086726851204318</v>
      </c>
      <c r="F15" s="25">
        <v>35.986503591339634</v>
      </c>
      <c r="G15" s="7"/>
      <c r="H15" s="7"/>
      <c r="I15" s="7"/>
      <c r="J15" s="7"/>
      <c r="K15" s="7"/>
      <c r="L15" s="7"/>
      <c r="M15" s="8"/>
    </row>
    <row r="16" spans="1:13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>
      <c r="A17" s="11" t="s">
        <v>13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3">
        <f>SUM(C18:F18)</f>
        <v>37.617590947507388</v>
      </c>
      <c r="C18" s="24">
        <v>6.1826517329512134</v>
      </c>
      <c r="D18" s="24">
        <v>14.175205061398707</v>
      </c>
      <c r="E18" s="24">
        <v>14.273756505603089</v>
      </c>
      <c r="F18" s="24">
        <v>2.9859776475543791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3">
        <f>SUM(C20:F20)</f>
        <v>120.53440905249261</v>
      </c>
      <c r="C20" s="24">
        <v>17.993348267048784</v>
      </c>
      <c r="D20" s="24">
        <v>34.202794938601293</v>
      </c>
      <c r="E20" s="24">
        <v>32.700243494396908</v>
      </c>
      <c r="F20" s="24">
        <v>35.638022352445624</v>
      </c>
      <c r="G20" s="7"/>
      <c r="H20" s="7"/>
      <c r="I20" s="7"/>
      <c r="J20" s="7"/>
      <c r="K20" s="7"/>
      <c r="L20" s="7"/>
      <c r="M20" s="8"/>
    </row>
    <row r="21" spans="1:13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>
      <c r="A22" s="15" t="s">
        <v>12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9">
        <f>SUM(B8,B13,B18)</f>
        <v>105.63035914443961</v>
      </c>
      <c r="C23" s="9">
        <f t="shared" ref="C23:E23" si="0">SUM(C8,C13,C18)</f>
        <v>19.65128135689077</v>
      </c>
      <c r="D23" s="9">
        <f t="shared" si="0"/>
        <v>38.369568868702132</v>
      </c>
      <c r="E23" s="9">
        <f t="shared" si="0"/>
        <v>39.423700891698012</v>
      </c>
      <c r="F23" s="9">
        <f>SUM(F8,F13,F18)</f>
        <v>8.1858080271487133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9">
        <f>SUM(B9,B14,B19)</f>
        <v>474.45599999999996</v>
      </c>
      <c r="C24" s="9">
        <f t="shared" ref="C24:E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>SUM(F9,F14,F19)</f>
        <v>115.87200000000001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9">
        <f>SUM(B10,B15,B20)</f>
        <v>368.82564085556038</v>
      </c>
      <c r="C25" s="9">
        <f t="shared" ref="C25:E25" si="2">SUM(C10,C15,C20)</f>
        <v>52.876718643109228</v>
      </c>
      <c r="D25" s="9">
        <f t="shared" si="2"/>
        <v>106.76443113129787</v>
      </c>
      <c r="E25" s="9">
        <f t="shared" si="2"/>
        <v>101.49829910830198</v>
      </c>
      <c r="F25" s="9">
        <f>SUM(F10,F15,F20)</f>
        <v>107.6861919728513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2022-10-12T11:23:17Z</dcterms:modified>
</cp:coreProperties>
</file>