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8" i="1"/>
  <c r="B15" i="1" l="1"/>
  <c r="B14" i="1"/>
  <c r="B13" i="1"/>
  <c r="B20" i="1" l="1"/>
  <c r="B19" i="1"/>
  <c r="B18" i="1"/>
  <c r="F23" i="1" l="1"/>
  <c r="F24" i="1"/>
  <c r="F25" i="1"/>
  <c r="B25" i="1" l="1"/>
  <c r="D25" i="1"/>
  <c r="E25" i="1"/>
  <c r="C24" i="1"/>
  <c r="D24" i="1"/>
  <c r="E24" i="1"/>
  <c r="C23" i="1"/>
  <c r="D23" i="1"/>
  <c r="E23" i="1"/>
  <c r="B24" i="1"/>
  <c r="B23" i="1"/>
  <c r="C25" i="1" l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<sst xmlns="http://schemas.openxmlformats.org/spreadsheetml/2006/main" count="29" uniqueCount="16">
  <si>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</si>
  <si>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</si>
  <si>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</si>
  <si>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</si>
  <si>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</si>
  <si>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</si>
  <si>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</si>
  <si>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</si>
  <si>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</si>
  <si>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</si>
  <si>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</si>
  <si>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</si>
  <si>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итого за 3 квартал</t>
  </si>
  <si>
    <t>сентябрь</t>
  </si>
  <si>
    <t>август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</si>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</sst>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8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7" fontId="13" fillId="0" borderId="0" applyFont="0" applyFill="0" applyBorder="0" applyAlignment="0" applyProtection="0"/>
    <xf numFmtId="169" fontId="4" fillId="3" borderId="0">
      <protection locked="0"/>
    </xf>
    <xf numFmtId="0" fontId="14" fillId="0" borderId="0" applyFill="0" applyBorder="0" applyProtection="0">
      <alignment vertical="center"/>
    </xf>
    <xf numFmtId="165" fontId="4" fillId="3" borderId="0">
      <protection locked="0"/>
    </xf>
    <xf numFmtId="166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3" fontId="5" fillId="0" borderId="0" xfId="1" applyFont="1" applyAlignment="1">
      <alignment wrapText="1"/>
    </xf>
    <xf numFmtId="43" fontId="5" fillId="0" borderId="0" xfId="1" applyFont="1"/>
    <xf numFmtId="43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3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4" fontId="5" fillId="0" borderId="1" xfId="1" applyNumberFormat="1" applyFont="1" applyBorder="1" applyAlignment="1">
      <alignment horizontal="left" wrapText="1" indent="4"/>
    </xf>
    <xf numFmtId="164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left" wrapText="1" indent="4"/>
    </xf>
    <xf numFmtId="164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4" fontId="6" fillId="2" borderId="1" xfId="1" applyNumberFormat="1" applyFont="1" applyFill="1" applyBorder="1" applyAlignment="1">
      <alignment horizontal="left" wrapText="1" indent="4"/>
    </xf>
    <xf numFmtId="43" fontId="6" fillId="2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left" wrapText="1" indent="4"/>
    </xf>
    <xf numFmtId="164" fontId="26" fillId="0" borderId="1" xfId="1" applyNumberFormat="1" applyFont="1" applyBorder="1" applyAlignment="1">
      <alignment horizontal="center" wrapText="1"/>
    </xf>
    <xf numFmtId="164" fontId="26" fillId="2" borderId="1" xfId="1" applyNumberFormat="1" applyFont="1" applyFill="1" applyBorder="1" applyAlignment="1">
      <alignment horizontal="center" wrapText="1"/>
    </xf>
    <xf numFmtId="165" fontId="26" fillId="0" borderId="1" xfId="2" applyNumberFormat="1" applyFont="1" applyFill="1" applyBorder="1" applyAlignment="1">
      <alignment horizontal="center" vertical="center"/>
    </xf>
    <xf numFmtId="165" fontId="26" fillId="0" borderId="1" xfId="2" applyNumberFormat="1" applyFont="1" applyFill="1" applyBorder="1" applyAlignment="1" applyProtection="1">
      <alignment horizontal="center" vertical="center"/>
      <protection locked="0"/>
    </xf>
    <xf numFmtId="165" fontId="27" fillId="0" borderId="1" xfId="2" applyNumberFormat="1" applyFont="1" applyFill="1" applyBorder="1" applyAlignment="1">
      <alignment horizontal="center" vertical="center"/>
    </xf>
    <xf numFmtId="165" fontId="27" fillId="0" borderId="1" xfId="2" applyNumberFormat="1" applyFont="1" applyFill="1" applyBorder="1" applyAlignment="1" applyProtection="1">
      <alignment horizontal="center" vertical="center"/>
      <protection locked="0"/>
    </xf>
    <xf numFmtId="165" fontId="26" fillId="0" borderId="5" xfId="2" applyNumberFormat="1" applyFont="1" applyFill="1" applyBorder="1" applyAlignment="1" applyProtection="1">
      <alignment horizontal="center" vertical="center"/>
      <protection locked="0"/>
    </xf>
    <xf numFmtId="165" fontId="26" fillId="0" borderId="5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</cellXfs>
  <cellStyles count="48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1 2" xfId="46"/>
    <cellStyle name="Обычный 12 3 2" xfId="41"/>
    <cellStyle name="Обычный 12 3 2 2" xfId="47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view="pageBreakPreview" zoomScaleNormal="100" zoomScaleSheetLayoutView="100" workbookViewId="0">
      <selection activeCell="E30" sqref="E30"/>
    </sheetView>
  </sheetViews>
  <sheetFormatPr defaultRowHeight="15.75"/>
  <cols>
    <col min="1" max="1" width="42.140625" style="1" customWidth="1"/>
    <col min="2" max="6" width="18.42578125" style="1" bestFit="1" customWidth="1"/>
    <col min="7" max="7" width="9.140625" style="1"/>
    <col min="8" max="16384" width="9.140625" style="2"/>
  </cols>
  <sheetData>
    <row r="2" spans="1:13" ht="32.25" customHeight="1">
      <c r="A2" s="27" t="s">
        <v>3</v>
      </c>
      <c r="B2" s="27"/>
      <c r="C2" s="27"/>
      <c r="D2" s="27"/>
      <c r="E2" s="27"/>
      <c r="F2" s="27"/>
    </row>
    <row r="5" spans="1:13" ht="42.75" customHeight="1">
      <c r="A5" s="28" t="s">
        <v>4</v>
      </c>
      <c r="B5" s="29" t="s">
        <v>5</v>
      </c>
      <c r="C5" s="29" t="s">
        <v>6</v>
      </c>
      <c r="D5" s="29"/>
      <c r="E5" s="29"/>
      <c r="F5" s="29"/>
      <c r="G5" s="3"/>
      <c r="H5" s="4"/>
      <c r="I5" s="4"/>
      <c r="J5" s="4"/>
      <c r="K5" s="4"/>
      <c r="L5" s="4"/>
    </row>
    <row r="6" spans="1:13" ht="28.5" customHeight="1">
      <c r="A6" s="28"/>
      <c r="B6" s="29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1" t="s">
        <v>15</v>
      </c>
      <c r="B7" s="12"/>
      <c r="C7" s="12"/>
      <c r="D7" s="12"/>
      <c r="E7" s="12"/>
      <c r="F7" s="12"/>
      <c r="G7" s="3"/>
      <c r="H7" s="4"/>
      <c r="I7" s="4"/>
      <c r="J7" s="4"/>
      <c r="K7" s="4"/>
      <c r="L7" s="4"/>
    </row>
    <row r="8" spans="1:13">
      <c r="A8" s="6" t="s">
        <v>0</v>
      </c>
      <c r="B8" s="21">
        <f>SUM(C8:F8)</f>
        <v>34.35122075746694</v>
      </c>
      <c r="C8" s="22">
        <v>6.9995171319260807</v>
      </c>
      <c r="D8" s="22">
        <v>12.526698417307658</v>
      </c>
      <c r="E8" s="22">
        <v>12.262671237299239</v>
      </c>
      <c r="F8" s="22">
        <v>2.5623339709339659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1">
        <f>SUM(C9:F9)</f>
        <v>158.15199999999999</v>
      </c>
      <c r="C9" s="22">
        <v>24.175999999999998</v>
      </c>
      <c r="D9" s="22">
        <v>48.378</v>
      </c>
      <c r="E9" s="22">
        <v>46.973999999999997</v>
      </c>
      <c r="F9" s="22">
        <v>38.624000000000002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1">
        <f>SUM(C10:F10)</f>
        <v>123.80077924253305</v>
      </c>
      <c r="C10" s="22">
        <v>17.176482868073919</v>
      </c>
      <c r="D10" s="22">
        <v>35.851301582692344</v>
      </c>
      <c r="E10" s="22">
        <v>34.711328762700759</v>
      </c>
      <c r="F10" s="22">
        <v>36.061666029066039</v>
      </c>
      <c r="G10" s="2"/>
      <c r="H10" s="7"/>
      <c r="I10" s="7"/>
      <c r="J10" s="7"/>
      <c r="K10" s="7"/>
      <c r="L10" s="7"/>
      <c r="M10" s="8"/>
    </row>
    <row r="11" spans="1:13">
      <c r="A11" s="6"/>
      <c r="B11" s="19"/>
      <c r="C11" s="19"/>
      <c r="D11" s="19"/>
      <c r="E11" s="19"/>
      <c r="F11" s="19"/>
      <c r="G11" s="2"/>
      <c r="H11" s="7"/>
      <c r="I11" s="7"/>
      <c r="J11" s="7"/>
      <c r="K11" s="7"/>
      <c r="L11" s="7"/>
      <c r="M11" s="8"/>
    </row>
    <row r="12" spans="1:13">
      <c r="A12" s="11" t="s">
        <v>14</v>
      </c>
      <c r="B12" s="20"/>
      <c r="C12" s="20"/>
      <c r="D12" s="20"/>
      <c r="E12" s="20"/>
      <c r="F12" s="20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6">
        <f>SUM(C13:F13)</f>
        <v>33.661547439465288</v>
      </c>
      <c r="C13" s="25">
        <v>6.4691124920134744</v>
      </c>
      <c r="D13" s="25">
        <v>11.667665389995765</v>
      </c>
      <c r="E13" s="25">
        <v>12.887273148795682</v>
      </c>
      <c r="F13" s="25">
        <v>2.6374964086603674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6">
        <f>SUM(C14:F14)</f>
        <v>158.15199999999999</v>
      </c>
      <c r="C14" s="25">
        <v>24.175999999999998</v>
      </c>
      <c r="D14" s="25">
        <v>48.378</v>
      </c>
      <c r="E14" s="25">
        <v>46.973999999999997</v>
      </c>
      <c r="F14" s="25">
        <v>38.624000000000002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6">
        <f>SUM(C15:F15)</f>
        <v>124.49045256053472</v>
      </c>
      <c r="C15" s="25">
        <v>17.706887507986522</v>
      </c>
      <c r="D15" s="25">
        <v>36.710334610004239</v>
      </c>
      <c r="E15" s="25">
        <v>34.086726851204318</v>
      </c>
      <c r="F15" s="25">
        <v>35.986503591339634</v>
      </c>
      <c r="G15" s="7"/>
      <c r="H15" s="7"/>
      <c r="I15" s="7"/>
      <c r="J15" s="7"/>
      <c r="K15" s="7"/>
      <c r="L15" s="7"/>
      <c r="M15" s="8"/>
    </row>
    <row r="16" spans="1:13">
      <c r="A16" s="6"/>
      <c r="B16" s="9"/>
      <c r="C16" s="10"/>
      <c r="D16" s="10"/>
      <c r="E16" s="10"/>
      <c r="F16" s="10"/>
      <c r="G16" s="7"/>
      <c r="H16" s="7"/>
      <c r="I16" s="7"/>
      <c r="J16" s="7"/>
      <c r="K16" s="7"/>
      <c r="L16" s="7"/>
      <c r="M16" s="8"/>
    </row>
    <row r="17" spans="1:13">
      <c r="A17" s="11" t="s">
        <v>13</v>
      </c>
      <c r="B17" s="13"/>
      <c r="C17" s="14"/>
      <c r="D17" s="14"/>
      <c r="E17" s="14"/>
      <c r="F17" s="14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3">
        <f>SUM(C18:F18)</f>
        <v>37.617590947507388</v>
      </c>
      <c r="C18" s="24">
        <v>6.1826517329512134</v>
      </c>
      <c r="D18" s="24">
        <v>14.175205061398707</v>
      </c>
      <c r="E18" s="24">
        <v>14.273756505603089</v>
      </c>
      <c r="F18" s="24">
        <v>2.9859776475543791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3">
        <f>SUM(C19:F19)</f>
        <v>158.15199999999999</v>
      </c>
      <c r="C19" s="24">
        <v>24.175999999999998</v>
      </c>
      <c r="D19" s="24">
        <v>48.378</v>
      </c>
      <c r="E19" s="24">
        <v>46.973999999999997</v>
      </c>
      <c r="F19" s="24">
        <v>38.624000000000002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3">
        <f>SUM(C20:F20)</f>
        <v>120.53440905249261</v>
      </c>
      <c r="C20" s="24">
        <v>17.993348267048784</v>
      </c>
      <c r="D20" s="24">
        <v>34.202794938601293</v>
      </c>
      <c r="E20" s="24">
        <v>32.700243494396908</v>
      </c>
      <c r="F20" s="24">
        <v>35.638022352445624</v>
      </c>
      <c r="G20" s="7"/>
      <c r="H20" s="7"/>
      <c r="I20" s="7"/>
      <c r="J20" s="7"/>
      <c r="K20" s="7"/>
      <c r="L20" s="7"/>
      <c r="M20" s="8"/>
    </row>
    <row r="21" spans="1:13">
      <c r="A21" s="6"/>
      <c r="B21" s="18"/>
      <c r="C21" s="18"/>
      <c r="D21" s="18"/>
      <c r="E21" s="18"/>
      <c r="F21" s="18"/>
      <c r="G21" s="7"/>
      <c r="H21" s="7"/>
      <c r="I21" s="7"/>
      <c r="J21" s="7"/>
      <c r="K21" s="7"/>
      <c r="L21" s="7"/>
      <c r="M21" s="8"/>
    </row>
    <row r="22" spans="1:13">
      <c r="A22" s="15" t="s">
        <v>12</v>
      </c>
      <c r="B22" s="16" t="s">
        <v>11</v>
      </c>
      <c r="C22" s="17" t="s">
        <v>7</v>
      </c>
      <c r="D22" s="17" t="s">
        <v>8</v>
      </c>
      <c r="E22" s="17" t="s">
        <v>9</v>
      </c>
      <c r="F22" s="17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9">
        <f>SUM(B8,B13,B18)</f>
        <v>105.63035914443961</v>
      </c>
      <c r="C23" s="9">
        <f t="shared" ref="C23:E23" si="0">SUM(C8,C13,C18)</f>
        <v>19.65128135689077</v>
      </c>
      <c r="D23" s="9">
        <f t="shared" si="0"/>
        <v>38.369568868702132</v>
      </c>
      <c r="E23" s="9">
        <f t="shared" si="0"/>
        <v>39.423700891698012</v>
      </c>
      <c r="F23" s="9">
        <f>SUM(F8,F13,F18)</f>
        <v>8.1858080271487133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9">
        <f>SUM(B9,B14,B19)</f>
        <v>474.45599999999996</v>
      </c>
      <c r="C24" s="9">
        <f t="shared" ref="C24:E24" si="1">SUM(C9,C14,C19)</f>
        <v>72.527999999999992</v>
      </c>
      <c r="D24" s="9">
        <f t="shared" si="1"/>
        <v>145.13400000000001</v>
      </c>
      <c r="E24" s="9">
        <f t="shared" si="1"/>
        <v>140.922</v>
      </c>
      <c r="F24" s="9">
        <f>SUM(F9,F14,F19)</f>
        <v>115.87200000000001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9">
        <f>SUM(B10,B15,B20)</f>
        <v>368.82564085556038</v>
      </c>
      <c r="C25" s="9">
        <f t="shared" ref="C25:E25" si="2">SUM(C10,C15,C20)</f>
        <v>52.876718643109228</v>
      </c>
      <c r="D25" s="9">
        <f t="shared" si="2"/>
        <v>106.76443113129787</v>
      </c>
      <c r="E25" s="9">
        <f t="shared" si="2"/>
        <v>101.49829910830198</v>
      </c>
      <c r="F25" s="9">
        <f>SUM(F10,F15,F20)</f>
        <v>107.6861919728513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13:F15 B8:F10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2022-10-12T11:23:17Z</dcterms:modified>
</cp:coreProperties>
</file>