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20" i="1"/>
  <c r="B19" i="1"/>
  <c r="B18" i="1"/>
  <c r="B15" i="1"/>
  <c r="B14" i="1"/>
  <c r="B13" i="1"/>
  <c r="B9" i="1"/>
  <c r="B10" i="1" l="1"/>
  <c r="B25" i="1"/>
  <c r="D25" i="1"/>
  <c r="E25" i="1"/>
  <c r="F25" i="1"/>
  <c r="C24" i="1"/>
  <c r="D24" i="1"/>
  <c r="E24" i="1"/>
  <c r="F24" i="1"/>
  <c r="C23" i="1"/>
  <c r="D23" i="1"/>
  <c r="E23" i="1"/>
  <c r="F23" i="1"/>
  <c r="B24" i="1"/>
  <c r="B23" i="1"/>
  <c r="C25" i="1" l="1"/>
</calcChain>
</file>

<file path=xl/sharedStrings.xml><?xml version="1.0" encoding="utf-8"?>
<sst xmlns="http://schemas.openxmlformats.org/spreadsheetml/2006/main" count="29" uniqueCount="16">
  <si>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</si>
  <si>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</si>
  <si>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</si>
  <si>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</si>
  <si>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</si>
  <si>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</si>
  <si>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</si>
  <si>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</si>
  <si>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</si>
  <si>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</si>
  <si>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</si>
  <si>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</si>
  <si>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октябрь</t>
  </si>
  <si>
    <t>ноябрь</t>
  </si>
  <si>
    <t>декабрь</t>
  </si>
  <si>
    <t>итого за 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</si>
</sst>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#,##0.0000_ ;\-#,##0.0000\ "/>
    <numFmt numFmtId="165" formatCode="#,##0.000"/>
    <numFmt numFmtId="166" formatCode="#,##0.0000"/>
    <numFmt numFmtId="167" formatCode="&quot;$&quot;#,##0_);[Red]\(&quot;$&quot;#,##0\)"/>
    <numFmt numFmtId="168" formatCode="_-* #,##0.00[$€-1]_-;\-* #,##0.00[$€-1]_-;_-* &quot;-&quot;??[$€-1]_-"/>
    <numFmt numFmtId="169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8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7" fontId="13" fillId="0" borderId="0" applyFont="0" applyFill="0" applyBorder="0" applyAlignment="0" applyProtection="0"/>
    <xf numFmtId="169" fontId="4" fillId="3" borderId="0">
      <protection locked="0"/>
    </xf>
    <xf numFmtId="0" fontId="14" fillId="0" borderId="0" applyFill="0" applyBorder="0" applyProtection="0">
      <alignment vertical="center"/>
    </xf>
    <xf numFmtId="165" fontId="4" fillId="3" borderId="0">
      <protection locked="0"/>
    </xf>
    <xf numFmtId="166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3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4" fontId="5" fillId="0" borderId="1" xfId="1" applyNumberFormat="1" applyFont="1" applyBorder="1" applyAlignment="1">
      <alignment horizontal="left" wrapText="1" indent="4"/>
    </xf>
    <xf numFmtId="164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left" wrapText="1" indent="4"/>
    </xf>
    <xf numFmtId="164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4" fontId="6" fillId="2" borderId="1" xfId="1" applyNumberFormat="1" applyFont="1" applyFill="1" applyBorder="1" applyAlignment="1">
      <alignment horizontal="left" wrapText="1" indent="4"/>
    </xf>
    <xf numFmtId="43" fontId="6" fillId="2" borderId="1" xfId="1" applyFont="1" applyFill="1" applyBorder="1" applyAlignment="1">
      <alignment horizontal="center" wrapText="1"/>
    </xf>
    <xf numFmtId="43" fontId="5" fillId="0" borderId="1" xfId="1" applyFont="1" applyBorder="1" applyAlignment="1">
      <alignment horizontal="left" wrapText="1" indent="4"/>
    </xf>
    <xf numFmtId="164" fontId="26" fillId="0" borderId="1" xfId="1" applyNumberFormat="1" applyFont="1" applyBorder="1" applyAlignment="1">
      <alignment horizontal="center" wrapText="1"/>
    </xf>
    <xf numFmtId="164" fontId="26" fillId="2" borderId="1" xfId="1" applyNumberFormat="1" applyFont="1" applyFill="1" applyBorder="1" applyAlignment="1">
      <alignment horizontal="center" wrapText="1"/>
    </xf>
    <xf numFmtId="165" fontId="26" fillId="0" borderId="1" xfId="2" applyNumberFormat="1" applyFont="1" applyFill="1" applyBorder="1" applyAlignment="1">
      <alignment horizontal="center" vertical="center"/>
    </xf>
    <xf numFmtId="165" fontId="26" fillId="0" borderId="1" xfId="2" applyNumberFormat="1" applyFont="1" applyFill="1" applyBorder="1" applyAlignment="1" applyProtection="1">
      <alignment horizontal="center" vertical="center"/>
      <protection locked="0"/>
    </xf>
    <xf numFmtId="165" fontId="27" fillId="0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</cellXfs>
  <cellStyles count="48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Ввод  2" xfId="33"/>
    <cellStyle name="Гиперссылка" xfId="34" builtinId="8" customBuiltin="1"/>
    <cellStyle name="Гиперссылка 2 2 2" xfId="35"/>
    <cellStyle name="Гиперссылка 4 6" xfId="36"/>
    <cellStyle name="Гиперссылка 5" xfId="37"/>
    <cellStyle name="Заголовок" xfId="38"/>
    <cellStyle name="ЗаголовокСтолбца" xfId="39"/>
    <cellStyle name="Обычный" xfId="0" builtinId="0"/>
    <cellStyle name="Обычный 10" xfId="2"/>
    <cellStyle name="Обычный 11" xfId="40"/>
    <cellStyle name="Обычный 11 2" xfId="46"/>
    <cellStyle name="Обычный 12 3 2" xfId="41"/>
    <cellStyle name="Обычный 12 3 2 2" xfId="47"/>
    <cellStyle name="Обычный 2" xfId="42"/>
    <cellStyle name="Обычный 2 14" xfId="43"/>
    <cellStyle name="Обычный 3" xfId="45"/>
    <cellStyle name="Обычный 3 3 2" xfId="44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41"/>
  <sheetViews>
    <sheetView tabSelected="1" view="pageBreakPreview" zoomScaleNormal="100" zoomScaleSheetLayoutView="100" workbookViewId="0">
      <selection activeCell="C8" sqref="C8"/>
    </sheetView>
  </sheetViews>
  <sheetFormatPr defaultRowHeight="15.75"/>
  <cols>
    <col min="1" max="1" width="42.140625" style="1" customWidth="1"/>
    <col min="2" max="6" width="18.42578125" style="1" bestFit="1" customWidth="1"/>
    <col min="7" max="7" width="9.140625" style="1"/>
    <col min="8" max="16384" width="9.140625" style="2"/>
  </cols>
  <sheetData>
    <row r="2" spans="1:13" ht="32.25" customHeight="1">
      <c r="A2" s="24" t="s">
        <v>3</v>
      </c>
      <c r="B2" s="24"/>
      <c r="C2" s="24"/>
      <c r="D2" s="24"/>
      <c r="E2" s="24"/>
      <c r="F2" s="24"/>
    </row>
    <row r="5" spans="1:13" ht="42.75" customHeight="1">
      <c r="A5" s="25" t="s">
        <v>4</v>
      </c>
      <c r="B5" s="26" t="s">
        <v>5</v>
      </c>
      <c r="C5" s="26" t="s">
        <v>6</v>
      </c>
      <c r="D5" s="26"/>
      <c r="E5" s="26"/>
      <c r="F5" s="26"/>
      <c r="G5" s="3"/>
      <c r="H5" s="4"/>
      <c r="I5" s="4"/>
      <c r="J5" s="4"/>
      <c r="K5" s="4"/>
      <c r="L5" s="4"/>
    </row>
    <row r="6" spans="1:13" ht="28.5" customHeight="1">
      <c r="A6" s="25"/>
      <c r="B6" s="26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1" t="s">
        <v>12</v>
      </c>
      <c r="B7" s="12"/>
      <c r="C7" s="12"/>
      <c r="D7" s="12"/>
      <c r="E7" s="12"/>
      <c r="F7" s="12"/>
      <c r="G7" s="3"/>
      <c r="H7" s="4"/>
      <c r="I7" s="4"/>
      <c r="J7" s="4"/>
      <c r="K7" s="4"/>
      <c r="L7" s="4"/>
    </row>
    <row r="8" spans="1:13">
      <c r="A8" s="6" t="s">
        <v>0</v>
      </c>
      <c r="B8" s="21">
        <f>SUM(C8:F8)</f>
        <v>43.521412458621896</v>
      </c>
      <c r="C8" s="22">
        <v>8.6256202553541588</v>
      </c>
      <c r="D8" s="22">
        <v>15.275144640730968</v>
      </c>
      <c r="E8" s="22">
        <v>16.626715892216978</v>
      </c>
      <c r="F8" s="22">
        <v>2.9939316703197854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1">
        <f t="shared" ref="B9:B10" si="0">SUM(C9:F9)</f>
        <v>158.15199999999999</v>
      </c>
      <c r="C9" s="22">
        <v>24.175999999999998</v>
      </c>
      <c r="D9" s="22">
        <v>48.378</v>
      </c>
      <c r="E9" s="22">
        <v>46.973999999999997</v>
      </c>
      <c r="F9" s="22">
        <v>38.624000000000002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1">
        <f t="shared" si="0"/>
        <v>114.63058754137809</v>
      </c>
      <c r="C10" s="22">
        <v>15.55037974464584</v>
      </c>
      <c r="D10" s="22">
        <v>33.102855359269029</v>
      </c>
      <c r="E10" s="22">
        <v>30.347284107783018</v>
      </c>
      <c r="F10" s="22">
        <v>35.630068329680213</v>
      </c>
      <c r="G10" s="2"/>
      <c r="H10" s="7"/>
      <c r="I10" s="7"/>
      <c r="J10" s="7"/>
      <c r="K10" s="7"/>
      <c r="L10" s="7"/>
      <c r="M10" s="8"/>
    </row>
    <row r="11" spans="1:13">
      <c r="A11" s="6"/>
      <c r="B11" s="19"/>
      <c r="C11" s="19"/>
      <c r="D11" s="19"/>
      <c r="E11" s="19"/>
      <c r="F11" s="19"/>
      <c r="G11" s="2"/>
      <c r="H11" s="7"/>
      <c r="I11" s="7"/>
      <c r="J11" s="7"/>
      <c r="K11" s="7"/>
      <c r="L11" s="7"/>
      <c r="M11" s="8"/>
    </row>
    <row r="12" spans="1:13">
      <c r="A12" s="11" t="s">
        <v>13</v>
      </c>
      <c r="B12" s="20"/>
      <c r="C12" s="20"/>
      <c r="D12" s="20"/>
      <c r="E12" s="20"/>
      <c r="F12" s="20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1">
        <f>SUM(C13:F13)</f>
        <v>49.590798449361102</v>
      </c>
      <c r="C13" s="22">
        <v>10.29707147114387</v>
      </c>
      <c r="D13" s="22">
        <v>17.160728970386121</v>
      </c>
      <c r="E13" s="22">
        <v>18.82302096507167</v>
      </c>
      <c r="F13" s="22">
        <v>3.3099770427594404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1">
        <f t="shared" ref="B14:B15" si="1">SUM(C14:F14)</f>
        <v>158.15199999999999</v>
      </c>
      <c r="C14" s="22">
        <v>24.175999999999998</v>
      </c>
      <c r="D14" s="22">
        <v>48.378</v>
      </c>
      <c r="E14" s="22">
        <v>46.973999999999997</v>
      </c>
      <c r="F14" s="22">
        <v>38.624000000000002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1">
        <f t="shared" si="1"/>
        <v>108.56120155063888</v>
      </c>
      <c r="C15" s="22">
        <v>13.878928528856129</v>
      </c>
      <c r="D15" s="22">
        <v>31.21727102961388</v>
      </c>
      <c r="E15" s="22">
        <v>28.150979034928326</v>
      </c>
      <c r="F15" s="22">
        <v>35.31402295724056</v>
      </c>
      <c r="G15" s="7"/>
      <c r="H15" s="7"/>
      <c r="I15" s="7"/>
      <c r="J15" s="7"/>
      <c r="K15" s="7"/>
      <c r="L15" s="7"/>
      <c r="M15" s="8"/>
    </row>
    <row r="16" spans="1:13">
      <c r="A16" s="6"/>
      <c r="B16" s="9"/>
      <c r="C16" s="10"/>
      <c r="D16" s="10"/>
      <c r="E16" s="10"/>
      <c r="F16" s="10"/>
      <c r="G16" s="7"/>
      <c r="H16" s="7"/>
      <c r="I16" s="7"/>
      <c r="J16" s="7"/>
      <c r="K16" s="7"/>
      <c r="L16" s="7"/>
      <c r="M16" s="8"/>
    </row>
    <row r="17" spans="1:13">
      <c r="A17" s="11" t="s">
        <v>14</v>
      </c>
      <c r="B17" s="13"/>
      <c r="C17" s="14"/>
      <c r="D17" s="14"/>
      <c r="E17" s="14"/>
      <c r="F17" s="14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1">
        <f>SUM(C18:F18)</f>
        <v>52.012050500035272</v>
      </c>
      <c r="C18" s="23">
        <v>10.540021993743505</v>
      </c>
      <c r="D18" s="23">
        <v>19.400309537984249</v>
      </c>
      <c r="E18" s="23">
        <v>18.773696577003307</v>
      </c>
      <c r="F18" s="23">
        <v>3.2980223913042179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1">
        <f t="shared" ref="B19:B20" si="2">SUM(C19:F19)</f>
        <v>158.15199999999999</v>
      </c>
      <c r="C19" s="23">
        <v>24.175999999999998</v>
      </c>
      <c r="D19" s="23">
        <v>48.378</v>
      </c>
      <c r="E19" s="23">
        <v>46.973999999999997</v>
      </c>
      <c r="F19" s="23">
        <v>38.624000000000002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1">
        <f t="shared" si="2"/>
        <v>106.13994949996473</v>
      </c>
      <c r="C20" s="23">
        <v>13.635978006256494</v>
      </c>
      <c r="D20" s="23">
        <v>28.977690462015751</v>
      </c>
      <c r="E20" s="23">
        <v>28.20030342299669</v>
      </c>
      <c r="F20" s="23">
        <v>35.325977608695787</v>
      </c>
      <c r="G20" s="7"/>
      <c r="H20" s="7"/>
      <c r="I20" s="7"/>
      <c r="J20" s="7"/>
      <c r="K20" s="7"/>
      <c r="L20" s="7"/>
      <c r="M20" s="8"/>
    </row>
    <row r="21" spans="1:13">
      <c r="A21" s="6"/>
      <c r="B21" s="18"/>
      <c r="C21" s="18"/>
      <c r="D21" s="18"/>
      <c r="E21" s="18"/>
      <c r="F21" s="18"/>
      <c r="G21" s="7"/>
      <c r="H21" s="7"/>
      <c r="I21" s="7"/>
      <c r="J21" s="7"/>
      <c r="K21" s="7"/>
      <c r="L21" s="7"/>
      <c r="M21" s="8"/>
    </row>
    <row r="22" spans="1:13">
      <c r="A22" s="15" t="s">
        <v>15</v>
      </c>
      <c r="B22" s="16" t="s">
        <v>11</v>
      </c>
      <c r="C22" s="17" t="s">
        <v>7</v>
      </c>
      <c r="D22" s="17" t="s">
        <v>8</v>
      </c>
      <c r="E22" s="17" t="s">
        <v>9</v>
      </c>
      <c r="F22" s="17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9">
        <f>SUM(B8,B13,B18)</f>
        <v>145.12426140801827</v>
      </c>
      <c r="C23" s="9">
        <f t="shared" ref="C23:F23" si="3">SUM(C8,C13,C18)</f>
        <v>29.462713720241535</v>
      </c>
      <c r="D23" s="9">
        <f t="shared" si="3"/>
        <v>51.836183149101338</v>
      </c>
      <c r="E23" s="9">
        <f t="shared" si="3"/>
        <v>54.223433434291955</v>
      </c>
      <c r="F23" s="9">
        <f t="shared" si="3"/>
        <v>9.6019311043834428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9">
        <f>SUM(B9,B14,B19)</f>
        <v>474.45599999999996</v>
      </c>
      <c r="C24" s="9">
        <f t="shared" ref="C24:F24" si="4">SUM(C9,C14,C19)</f>
        <v>72.527999999999992</v>
      </c>
      <c r="D24" s="9">
        <f t="shared" si="4"/>
        <v>145.13400000000001</v>
      </c>
      <c r="E24" s="9">
        <f t="shared" si="4"/>
        <v>140.922</v>
      </c>
      <c r="F24" s="9">
        <f t="shared" si="4"/>
        <v>115.87200000000001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9">
        <f>SUM(B10,B15,B20)</f>
        <v>329.33173859198166</v>
      </c>
      <c r="C25" s="9">
        <f t="shared" ref="C25:F25" si="5">SUM(C10,C15,C20)</f>
        <v>43.06528627975846</v>
      </c>
      <c r="D25" s="9">
        <f t="shared" si="5"/>
        <v>93.29781685089867</v>
      </c>
      <c r="E25" s="9">
        <f t="shared" si="5"/>
        <v>86.698566565708035</v>
      </c>
      <c r="F25" s="9">
        <f t="shared" si="5"/>
        <v>106.27006889561656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4">
    <mergeCell ref="A2:F2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8:F10 B13:F15 B18:F2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2022-01-17T08:29:58Z</dcterms:modified>
</cp:coreProperties>
</file>