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05" windowHeight="10545" tabRatio="830"/>
  </bookViews>
  <sheets>
    <sheet name="К_01.6.1 2021" sheetId="22" r:id="rId1"/>
    <sheet name="К_01.6.1 2022" sheetId="23" r:id="rId2"/>
    <sheet name="К_01.6.1 2023" sheetId="2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4" l="1"/>
  <c r="E14" i="24"/>
  <c r="E10" i="24"/>
  <c r="E6" i="24"/>
  <c r="E19" i="24" s="1"/>
  <c r="E17" i="23"/>
  <c r="E14" i="23"/>
  <c r="E10" i="23"/>
  <c r="E6" i="23"/>
  <c r="E19" i="23" l="1"/>
  <c r="E17" i="22"/>
  <c r="E14" i="22"/>
  <c r="E10" i="22"/>
  <c r="E6" i="22"/>
  <c r="E19" i="22" l="1"/>
</calcChain>
</file>

<file path=xl/sharedStrings.xml><?xml version="1.0" encoding="utf-8"?>
<sst xmlns="http://schemas.openxmlformats.org/spreadsheetml/2006/main" count="93" uniqueCount="20">
  <si>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</si>
  <si>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</si>
  <si>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</si>
  <si>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</si>
  <si>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</si>
  <si>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Л1-01-1</t>
  </si>
  <si>
    <t>Протяженность, км</t>
  </si>
  <si>
    <t>Л3-01-1</t>
  </si>
  <si>
    <t>Л-7-13-4</t>
  </si>
  <si>
    <t>М2-01-1</t>
  </si>
  <si>
    <t>Стоимость за 1 км</t>
  </si>
  <si>
    <t>по объекту реконструкция ВЛ-0,4кВ, г. Сим (год реализации проекта - 2021)</t>
  </si>
  <si>
    <t>Заявленная сметная стоимость по объекту реконструкция ВЛ-0,4кВ, г. Сим (год реализации проекта - 2021) составляет:</t>
  </si>
  <si>
    <t>млн. руб., без НДС</t>
  </si>
  <si>
    <t>млн. руб., в том числе НДС.</t>
  </si>
  <si>
    <t>Заявленная сметная стоимость по объекту реконструкция ВЛ-0,4кВ, г. Сим (год реализации проекта - 2022) составляет:</t>
  </si>
  <si>
    <t>по объекту реконструкция ВЛ-0,4кВ, г. Сим (год реализации проекта - 2023)</t>
  </si>
  <si>
    <t>по объекту реконструкция ВЛ-0,4кВ, г. Сим (год реализации проекта - 2022)</t>
  </si>
  <si>
    <t>ВСЕГО, тыс. руб., без НДС:</t>
  </si>
  <si>
    <t>Заявленная сметная стоимость по объекту реконструкция ВЛ-0,4кВ, г. Сим (год реализации проекта - 2023)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</si>
</sst>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tabSelected="1"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2"/>
      <c r="G1" s="2"/>
    </row>
    <row r="2" spans="1:7" ht="46.5" customHeight="1" x14ac:dyDescent="0.25">
      <c r="A2" s="17" t="s">
        <v>2</v>
      </c>
      <c r="B2" s="17"/>
      <c r="C2" s="17"/>
      <c r="D2" s="17"/>
      <c r="E2" s="17"/>
      <c r="F2" s="13"/>
      <c r="G2" s="13"/>
    </row>
    <row r="3" spans="1:7" ht="15.75" customHeight="1" x14ac:dyDescent="0.25">
      <c r="A3" s="17" t="s">
        <v>11</v>
      </c>
      <c r="B3" s="17"/>
      <c r="C3" s="17"/>
      <c r="D3" s="17"/>
      <c r="E3" s="17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3" t="s">
        <v>4</v>
      </c>
    </row>
    <row r="6" spans="1:7" x14ac:dyDescent="0.25">
      <c r="A6" s="4" t="s">
        <v>5</v>
      </c>
      <c r="B6" s="4">
        <v>0.4</v>
      </c>
      <c r="C6" s="4">
        <v>1.1499999999999999</v>
      </c>
      <c r="D6" s="11">
        <v>499</v>
      </c>
      <c r="E6" s="6">
        <f>C6*D6</f>
        <v>573.84999999999991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3" t="s">
        <v>4</v>
      </c>
    </row>
    <row r="10" spans="1:7" x14ac:dyDescent="0.25">
      <c r="A10" s="4" t="s">
        <v>7</v>
      </c>
      <c r="B10" s="4">
        <v>0.4</v>
      </c>
      <c r="C10" s="4">
        <v>1.1499999999999999</v>
      </c>
      <c r="D10" s="11">
        <v>517</v>
      </c>
      <c r="E10" s="7">
        <f>C10*D10</f>
        <v>594.54999999999995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3" t="s">
        <v>4</v>
      </c>
    </row>
    <row r="14" spans="1:7" x14ac:dyDescent="0.25">
      <c r="A14" s="4" t="s">
        <v>8</v>
      </c>
      <c r="B14" s="4">
        <v>0.4</v>
      </c>
      <c r="C14" s="4">
        <v>1.1499999999999999</v>
      </c>
      <c r="D14" s="11">
        <v>153</v>
      </c>
      <c r="E14" s="4">
        <f>C14*D14</f>
        <v>175.95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3" t="s">
        <v>4</v>
      </c>
    </row>
    <row r="17" spans="1:6" x14ac:dyDescent="0.25">
      <c r="A17" s="4" t="s">
        <v>9</v>
      </c>
      <c r="B17" s="4">
        <v>0.4</v>
      </c>
      <c r="C17" s="4">
        <v>1.1499999999999999</v>
      </c>
      <c r="D17" s="11">
        <v>160</v>
      </c>
      <c r="E17" s="4">
        <f>C17*D17</f>
        <v>184</v>
      </c>
    </row>
    <row r="18" spans="1:6" x14ac:dyDescent="0.25">
      <c r="D18" s="12"/>
    </row>
    <row r="19" spans="1:6" x14ac:dyDescent="0.25">
      <c r="A19" s="19" t="s">
        <v>18</v>
      </c>
      <c r="B19" s="20"/>
      <c r="C19" s="20"/>
      <c r="D19" s="21"/>
      <c r="E19" s="15">
        <f>E6+E10+E14+E17</f>
        <v>1528.35</v>
      </c>
      <c r="F19" s="8"/>
    </row>
    <row r="20" spans="1:6" x14ac:dyDescent="0.25">
      <c r="D20" s="12"/>
    </row>
    <row r="21" spans="1:6" x14ac:dyDescent="0.25">
      <c r="D21" s="12"/>
    </row>
    <row r="22" spans="1:6" ht="47.25" customHeight="1" x14ac:dyDescent="0.25">
      <c r="A22" s="18" t="s">
        <v>12</v>
      </c>
      <c r="B22" s="18"/>
      <c r="C22" s="18"/>
      <c r="D22" s="14">
        <v>1.149</v>
      </c>
      <c r="E22" s="3" t="s">
        <v>13</v>
      </c>
    </row>
    <row r="23" spans="1:6" ht="47.25" x14ac:dyDescent="0.25">
      <c r="A23" s="18"/>
      <c r="B23" s="18"/>
      <c r="C23" s="18"/>
      <c r="D23" s="5">
        <v>1.38</v>
      </c>
      <c r="E23" s="3" t="s">
        <v>14</v>
      </c>
    </row>
  </sheetData>
  <mergeCells count="5">
    <mergeCell ref="A1:E1"/>
    <mergeCell ref="A3:E3"/>
    <mergeCell ref="A22:C23"/>
    <mergeCell ref="A19:D19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zoomScale="70" zoomScaleNormal="70" workbookViewId="0">
      <selection activeCell="A19" sqref="A19:D19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425781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2"/>
      <c r="G1" s="2"/>
    </row>
    <row r="2" spans="1:7" ht="46.5" customHeight="1" x14ac:dyDescent="0.25">
      <c r="A2" s="17" t="s">
        <v>2</v>
      </c>
      <c r="B2" s="17"/>
      <c r="C2" s="17"/>
      <c r="D2" s="17"/>
      <c r="E2" s="17"/>
      <c r="F2" s="13"/>
      <c r="G2" s="13"/>
    </row>
    <row r="3" spans="1:7" ht="15.75" customHeight="1" x14ac:dyDescent="0.25">
      <c r="A3" s="17" t="s">
        <v>17</v>
      </c>
      <c r="B3" s="17"/>
      <c r="C3" s="17"/>
      <c r="D3" s="17"/>
      <c r="E3" s="17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3" t="s">
        <v>4</v>
      </c>
    </row>
    <row r="6" spans="1:7" x14ac:dyDescent="0.25">
      <c r="A6" s="4" t="s">
        <v>5</v>
      </c>
      <c r="B6" s="4">
        <v>0.4</v>
      </c>
      <c r="C6" s="4">
        <v>1.1499999999999999</v>
      </c>
      <c r="D6" s="11">
        <v>499</v>
      </c>
      <c r="E6" s="6">
        <f>C6*D6</f>
        <v>573.84999999999991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3" t="s">
        <v>4</v>
      </c>
    </row>
    <row r="10" spans="1:7" x14ac:dyDescent="0.25">
      <c r="A10" s="4" t="s">
        <v>7</v>
      </c>
      <c r="B10" s="4">
        <v>0.4</v>
      </c>
      <c r="C10" s="4">
        <v>1.1499999999999999</v>
      </c>
      <c r="D10" s="11">
        <v>517</v>
      </c>
      <c r="E10" s="7">
        <f>C10*D10</f>
        <v>594.54999999999995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3" t="s">
        <v>4</v>
      </c>
    </row>
    <row r="14" spans="1:7" x14ac:dyDescent="0.25">
      <c r="A14" s="4" t="s">
        <v>8</v>
      </c>
      <c r="B14" s="4">
        <v>0.4</v>
      </c>
      <c r="C14" s="4">
        <v>1.1499999999999999</v>
      </c>
      <c r="D14" s="11">
        <v>153</v>
      </c>
      <c r="E14" s="4">
        <f>C14*D14</f>
        <v>175.95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3" t="s">
        <v>4</v>
      </c>
    </row>
    <row r="17" spans="1:6" x14ac:dyDescent="0.25">
      <c r="A17" s="4" t="s">
        <v>9</v>
      </c>
      <c r="B17" s="4">
        <v>0.4</v>
      </c>
      <c r="C17" s="4">
        <v>1.1499999999999999</v>
      </c>
      <c r="D17" s="11">
        <v>160</v>
      </c>
      <c r="E17" s="4">
        <f>C17*D17</f>
        <v>184</v>
      </c>
    </row>
    <row r="18" spans="1:6" x14ac:dyDescent="0.25">
      <c r="D18" s="12"/>
    </row>
    <row r="19" spans="1:6" x14ac:dyDescent="0.25">
      <c r="A19" s="19" t="s">
        <v>18</v>
      </c>
      <c r="B19" s="20"/>
      <c r="C19" s="20"/>
      <c r="D19" s="21"/>
      <c r="E19" s="9">
        <f>E6+E10+E14+E17</f>
        <v>1528.35</v>
      </c>
      <c r="F19" s="8"/>
    </row>
    <row r="20" spans="1:6" x14ac:dyDescent="0.25">
      <c r="D20" s="12"/>
    </row>
    <row r="21" spans="1:6" x14ac:dyDescent="0.25">
      <c r="D21" s="12"/>
    </row>
    <row r="22" spans="1:6" ht="47.25" customHeight="1" x14ac:dyDescent="0.25">
      <c r="A22" s="18" t="s">
        <v>15</v>
      </c>
      <c r="B22" s="18"/>
      <c r="C22" s="18"/>
      <c r="D22" s="14">
        <v>1.149</v>
      </c>
      <c r="E22" s="3" t="s">
        <v>13</v>
      </c>
    </row>
    <row r="23" spans="1:6" ht="47.25" x14ac:dyDescent="0.25">
      <c r="A23" s="18"/>
      <c r="B23" s="18"/>
      <c r="C23" s="18"/>
      <c r="D23" s="5">
        <v>1.38</v>
      </c>
      <c r="E23" s="3" t="s">
        <v>14</v>
      </c>
    </row>
  </sheetData>
  <mergeCells count="5">
    <mergeCell ref="A19:D19"/>
    <mergeCell ref="A2:E2"/>
    <mergeCell ref="A1:E1"/>
    <mergeCell ref="A3:E3"/>
    <mergeCell ref="A22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zoomScale="70" zoomScaleNormal="70" workbookViewId="0">
      <selection activeCell="B20" sqref="B20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425781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2"/>
      <c r="G1" s="2"/>
    </row>
    <row r="2" spans="1:7" ht="46.5" customHeight="1" x14ac:dyDescent="0.25">
      <c r="A2" s="17" t="s">
        <v>2</v>
      </c>
      <c r="B2" s="17"/>
      <c r="C2" s="17"/>
      <c r="D2" s="17"/>
      <c r="E2" s="17"/>
      <c r="F2" s="13"/>
      <c r="G2" s="13"/>
    </row>
    <row r="3" spans="1:7" ht="15.75" customHeight="1" x14ac:dyDescent="0.25">
      <c r="A3" s="17" t="s">
        <v>16</v>
      </c>
      <c r="B3" s="17"/>
      <c r="C3" s="17"/>
      <c r="D3" s="17"/>
      <c r="E3" s="17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3" t="s">
        <v>4</v>
      </c>
    </row>
    <row r="6" spans="1:7" x14ac:dyDescent="0.25">
      <c r="A6" s="4" t="s">
        <v>5</v>
      </c>
      <c r="B6" s="4">
        <v>0.4</v>
      </c>
      <c r="C6" s="4">
        <v>1.1499999999999999</v>
      </c>
      <c r="D6" s="11">
        <v>499</v>
      </c>
      <c r="E6" s="6">
        <f>C6*D6</f>
        <v>573.84999999999991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3" t="s">
        <v>4</v>
      </c>
    </row>
    <row r="10" spans="1:7" x14ac:dyDescent="0.25">
      <c r="A10" s="4" t="s">
        <v>7</v>
      </c>
      <c r="B10" s="4">
        <v>0.4</v>
      </c>
      <c r="C10" s="4">
        <v>1.1499999999999999</v>
      </c>
      <c r="D10" s="11">
        <v>517</v>
      </c>
      <c r="E10" s="7">
        <f>C10*D10</f>
        <v>594.54999999999995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3" t="s">
        <v>4</v>
      </c>
    </row>
    <row r="14" spans="1:7" x14ac:dyDescent="0.25">
      <c r="A14" s="4" t="s">
        <v>8</v>
      </c>
      <c r="B14" s="4">
        <v>0.4</v>
      </c>
      <c r="C14" s="4">
        <v>1.1499999999999999</v>
      </c>
      <c r="D14" s="11">
        <v>153</v>
      </c>
      <c r="E14" s="4">
        <f>C14*D14</f>
        <v>175.95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3" t="s">
        <v>4</v>
      </c>
    </row>
    <row r="17" spans="1:6" x14ac:dyDescent="0.25">
      <c r="A17" s="4" t="s">
        <v>9</v>
      </c>
      <c r="B17" s="4">
        <v>0.4</v>
      </c>
      <c r="C17" s="4">
        <v>1.1499999999999999</v>
      </c>
      <c r="D17" s="11">
        <v>160</v>
      </c>
      <c r="E17" s="4">
        <f>C17*D17</f>
        <v>184</v>
      </c>
    </row>
    <row r="18" spans="1:6" x14ac:dyDescent="0.25">
      <c r="D18" s="12"/>
    </row>
    <row r="19" spans="1:6" x14ac:dyDescent="0.25">
      <c r="A19" s="19" t="s">
        <v>18</v>
      </c>
      <c r="B19" s="20"/>
      <c r="C19" s="20"/>
      <c r="D19" s="21"/>
      <c r="E19" s="9">
        <f>E6+E10+E14+E17</f>
        <v>1528.35</v>
      </c>
      <c r="F19" s="8"/>
    </row>
    <row r="20" spans="1:6" x14ac:dyDescent="0.25">
      <c r="D20" s="12"/>
    </row>
    <row r="21" spans="1:6" x14ac:dyDescent="0.25">
      <c r="D21" s="12"/>
    </row>
    <row r="22" spans="1:6" ht="47.25" customHeight="1" x14ac:dyDescent="0.25">
      <c r="A22" s="22" t="s">
        <v>19</v>
      </c>
      <c r="B22" s="23"/>
      <c r="C22" s="24"/>
      <c r="D22" s="14">
        <v>1.149</v>
      </c>
      <c r="E22" s="3" t="s">
        <v>13</v>
      </c>
    </row>
    <row r="23" spans="1:6" ht="47.25" x14ac:dyDescent="0.25">
      <c r="A23" s="25"/>
      <c r="B23" s="26"/>
      <c r="C23" s="27"/>
      <c r="D23" s="5">
        <v>1.38</v>
      </c>
      <c r="E23" s="3" t="s">
        <v>14</v>
      </c>
    </row>
  </sheetData>
  <mergeCells count="5">
    <mergeCell ref="A19:D19"/>
    <mergeCell ref="A1:E1"/>
    <mergeCell ref="A2:E2"/>
    <mergeCell ref="A3:E3"/>
    <mergeCell ref="A22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К_01.6.1 2021</vt:lpstr>
      <vt:lpstr>К_01.6.1 2022</vt:lpstr>
      <vt:lpstr>К_01.6.1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2021-10-27T08:09:15Z</dcterms:modified>
</cp:coreProperties>
</file>