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02262021" sheetId="2" r:id="rId2"/>
    <sheet name="проч" sheetId="3" state="hidden" r:id="rId3"/>
    <sheet name="Росэнергоатом" sheetId="4" state="hidden" r:id="rId4"/>
  </sheets>
  <definedNames>
    <definedName name="_xlnm.Print_Titles" localSheetId="1">'02262021'!$21:$22</definedName>
    <definedName name="_xlnm.Print_Area" localSheetId="1">'02262021'!$A$1:$K$461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<sst xmlns="http://schemas.openxmlformats.org/spreadsheetml/2006/main" count="2043" uniqueCount="1140">
  <si>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</si>
  <si>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</si>
  <si>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</si>
  <si>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</si>
  <si>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</si>
  <si>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</si>
  <si>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</si>
  <si>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</si>
  <si>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</si>
  <si>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</si>
  <si>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</si>
  <si>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</si>
  <si>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</si>
  <si>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</si>
  <si>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</si>
  <si>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</si>
  <si>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</si>
  <si>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</si>
  <si>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</si>
  <si>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</si>
  <si>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</si>
  <si>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</si>
  <si>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</si>
  <si>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</si>
  <si>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</si>
  <si>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</si>
  <si>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</si>
  <si>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</si>
  <si>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</si>
  <si>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</si>
  <si>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</si>
  <si>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</si>
  <si>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</si>
  <si>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</si>
  <si>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</si>
  <si>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</si>
  <si>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</si>
  <si>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</si>
  <si>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</si>
  <si>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</si>
  <si>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</si>
  <si>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</si>
  <si>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</si>
  <si>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</si>
  <si>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</si>
  <si>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</si>
  <si>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</si>
  <si>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</si>
  <si>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</si>
  <si>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</si>
  <si>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</si>
  <si>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</si>
  <si>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</si>
  <si>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</si>
  <si>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</si>
  <si>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</si>
  <si>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</si>
  <si>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</si>
  <si>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</si>
  <si>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</si>
  <si>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</si>
  <si>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</si>
  <si>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</si>
  <si>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</si>
  <si>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</si>
  <si>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</si>
  <si>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</si>
  <si>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</si>
  <si>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</si>
  <si>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</si>
  <si>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</si>
  <si>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</si>
  <si>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</si>
  <si>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</si>
  <si>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</si>
  <si>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</si>
  <si>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</si>
  <si>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</si>
  <si>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</si>
  <si>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</si>
  <si>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</si>
  <si>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</si>
  <si>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</si>
  <si>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</si>
  <si>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</si>
  <si>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</si>
  <si>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</si>
  <si>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</si>
  <si>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</si>
  <si>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</si>
  <si>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</si>
  <si>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</si>
  <si>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</si>
  <si>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</si>
  <si>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</si>
  <si>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</si>
  <si>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</si>
  <si>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</si>
  <si>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</si>
  <si>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</si>
  <si>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</si>
  <si>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</si>
  <si>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</si>
  <si>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</si>
  <si>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</si>
  <si>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</si>
  <si>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</si>
  <si>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</si>
  <si>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</si>
  <si>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</si>
  <si>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</si>
  <si>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</si>
  <si>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</si>
  <si>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</si>
  <si>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</si>
  <si>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</si>
  <si>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</si>
  <si>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</si>
  <si>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</si>
  <si>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</si>
  <si>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</si>
  <si>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</si>
  <si>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</si>
  <si>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</si>
  <si>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</si>
  <si>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</si>
  <si>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</si>
  <si>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</si>
  <si>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</si>
  <si>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</si>
  <si>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</si>
  <si>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</si>
  <si>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</si>
  <si>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</si>
  <si>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</si>
  <si>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</si>
  <si>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</si>
  <si>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</si>
  <si>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</si>
  <si>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</si>
  <si>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</si>
  <si>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</si>
  <si>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</si>
  <si>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</si>
  <si>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</si>
  <si>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</si>
  <si>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</si>
  <si>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</si>
  <si>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</si>
  <si>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</si>
  <si>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</si>
  <si>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</si>
  <si>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</si>
  <si>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</si>
  <si>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</si>
  <si>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</si>
  <si>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</si>
  <si>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</si>
  <si>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</si>
  <si>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</si>
  <si>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</si>
  <si>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</si>
  <si>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</si>
  <si>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</si>
  <si>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</si>
  <si>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</si>
  <si>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</si>
  <si>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</si>
  <si>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</si>
  <si>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</si>
  <si>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</si>
  <si>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</si>
  <si>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</si>
  <si>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</si>
  <si>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</si>
  <si>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</si>
  <si>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</si>
  <si>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</si>
  <si>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</si>
  <si>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</si>
  <si>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</si>
  <si>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</si>
  <si>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</si>
  <si>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</si>
  <si>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</si>
  <si>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</si>
  <si>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</si>
  <si>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</si>
  <si>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</si>
  <si>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</si>
  <si>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</si>
  <si>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</si>
  <si>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</si>
  <si>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</si>
  <si>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</si>
  <si>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</si>
  <si>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</si>
  <si>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</si>
  <si>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</si>
  <si>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</si>
  <si>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</si>
  <si>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</si>
  <si>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</si>
  <si>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</si>
  <si>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</si>
  <si>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</si>
  <si>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</si>
  <si>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</si>
  <si>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</si>
  <si>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</si>
  <si>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</si>
  <si>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</si>
  <si>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</si>
  <si>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</si>
  <si>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</si>
  <si>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</si>
  <si>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</si>
  <si>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</si>
  <si>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</si>
  <si>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</si>
  <si>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</si>
  <si>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</si>
  <si>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</si>
  <si>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</si>
  <si>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</si>
  <si>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</si>
  <si>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</si>
  <si>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</si>
  <si>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</si>
  <si>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</si>
  <si>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</si>
  <si>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</si>
  <si>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</si>
  <si>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</si>
  <si>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</si>
  <si>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</si>
  <si>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</si>
  <si>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</si>
  <si>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</si>
  <si>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</si>
  <si>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</si>
  <si>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</si>
  <si>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</si>
  <si>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</si>
  <si>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</si>
  <si>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</si>
  <si>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</si>
  <si>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</si>
  <si>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</si>
  <si>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</si>
  <si>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</si>
  <si>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</si>
  <si>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</si>
  <si>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</si>
  <si>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</si>
  <si>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</si>
  <si>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</si>
  <si>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</si>
  <si>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</si>
  <si>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</si>
  <si>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</si>
  <si>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</si>
  <si>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</si>
  <si>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</si>
  <si>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</si>
  <si>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</si>
  <si>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</si>
  <si>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</si>
  <si>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</si>
  <si>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</si>
  <si>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</si>
  <si>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</si>
  <si>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</si>
  <si>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</si>
  <si>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</si>
  <si>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</si>
  <si>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</si>
  <si>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</si>
  <si>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</si>
  <si>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</si>
  <si>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</si>
  <si>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</si>
  <si>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</si>
  <si>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</si>
  <si>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</si>
  <si>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</si>
  <si>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</si>
  <si>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</si>
  <si>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</si>
  <si>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</si>
  <si>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</si>
  <si>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</si>
  <si>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</si>
  <si>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</si>
  <si>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</si>
  <si>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</si>
  <si>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</si>
  <si>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</si>
  <si>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</si>
  <si>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</si>
  <si>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</si>
  <si>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</si>
  <si>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</si>
  <si>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</si>
  <si>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</si>
  <si>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</si>
  <si>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</si>
  <si>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</si>
  <si>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</si>
  <si>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</si>
  <si>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</si>
  <si>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</si>
  <si>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</si>
  <si>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</si>
  <si>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</si>
  <si>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</si>
  <si>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</si>
  <si>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</si>
  <si>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</si>
  <si>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</si>
  <si>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</si>
  <si>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</si>
  <si>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</si>
  <si>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</si>
  <si>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</si>
  <si>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</si>
  <si>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</si>
  <si>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</si>
  <si>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</si>
  <si>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</si>
  <si>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</si>
  <si>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</si>
  <si>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</si>
  <si>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</si>
  <si>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</si>
  <si>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</si>
  <si>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</si>
  <si>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</si>
  <si>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</si>
  <si>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</si>
  <si>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</si>
  <si>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</si>
  <si>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</si>
  <si>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</si>
  <si>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</si>
  <si>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</si>
  <si>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</si>
  <si>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</si>
  <si>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</si>
  <si>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</si>
  <si>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</si>
  <si>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</si>
  <si>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</si>
  <si>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</si>
  <si>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</si>
  <si>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</si>
  <si>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</si>
  <si>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</si>
  <si>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</si>
  <si>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</si>
  <si>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</si>
  <si>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</si>
  <si>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</si>
  <si>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</si>
  <si>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</si>
  <si>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</si>
  <si>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</si>
  <si>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</si>
  <si>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</si>
  <si>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</si>
  <si>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</si>
  <si>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</si>
  <si>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</si>
  <si>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</si>
  <si>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</si>
  <si>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</si>
  <si>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</si>
  <si>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</si>
  <si>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</si>
  <si>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</si>
  <si>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</si>
  <si>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</si>
  <si>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</si>
  <si>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</si>
  <si>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</si>
  <si>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</si>
  <si>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</si>
  <si>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</si>
  <si>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</si>
  <si>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</si>
  <si>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</si>
  <si>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</si>
  <si>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</si>
  <si>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</si>
  <si>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</si>
  <si>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</si>
  <si>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</si>
  <si>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</si>
  <si>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</si>
  <si>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</si>
  <si>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</si>
  <si>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</si>
  <si>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</si>
  <si>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</si>
  <si>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</si>
  <si>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</si>
  <si>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</si>
  <si>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</si>
  <si>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</si>
  <si>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</si>
  <si>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</si>
  <si>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</si>
  <si>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</si>
  <si>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</si>
  <si>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</si>
  <si>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</si>
  <si>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</si>
  <si>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</si>
  <si>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</si>
  <si>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</si>
  <si>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</si>
  <si>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</si>
  <si>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</si>
  <si>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</si>
  <si>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</si>
  <si>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</si>
  <si>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</si>
  <si>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</si>
  <si>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</si>
  <si>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</si>
  <si>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</si>
  <si>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</si>
  <si>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</si>
  <si>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</si>
  <si>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</si>
  <si>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</si>
  <si>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</si>
  <si>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</si>
  <si>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</si>
  <si>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</si>
  <si>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</si>
  <si>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</si>
  <si>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</si>
  <si>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</si>
  <si>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</si>
  <si>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</si>
  <si>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</si>
  <si>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</si>
  <si>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</si>
  <si>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</si>
  <si>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</si>
  <si>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</si>
  <si>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</si>
  <si>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</si>
  <si>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</si>
  <si>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</si>
  <si>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</si>
  <si>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</si>
  <si>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</si>
  <si>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</si>
  <si>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</si>
  <si>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</si>
  <si>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</si>
  <si>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</si>
  <si>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</si>
  <si>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</si>
  <si>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</si>
  <si>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</si>
  <si>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</si>
  <si>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</si>
  <si>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</si>
  <si>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</si>
  <si>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</si>
  <si>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</si>
  <si>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</si>
  <si>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</si>
  <si>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</si>
  <si>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</si>
  <si>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</si>
  <si>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</si>
  <si>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</si>
  <si>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</si>
  <si>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</si>
  <si>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</si>
  <si>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</si>
  <si>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</si>
  <si>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</si>
  <si>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</si>
  <si>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</si>
  <si>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</si>
  <si>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</si>
  <si>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</si>
  <si>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</si>
  <si>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</si>
  <si>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</si>
  <si>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</si>
  <si>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</si>
  <si>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</si>
  <si>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</si>
  <si>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</si>
  <si>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</si>
  <si>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</si>
  <si>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</si>
  <si>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</si>
  <si>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</si>
  <si>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</si>
  <si>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</si>
  <si>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</si>
  <si>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</si>
  <si>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</si>
  <si>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</si>
  <si>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</si>
  <si>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</si>
  <si>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</si>
  <si>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</si>
  <si>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</si>
  <si>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</si>
  <si>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</si>
  <si>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</si>
  <si>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</si>
  <si>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</si>
  <si>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</si>
  <si>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</si>
  <si>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</si>
  <si>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</si>
  <si>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</si>
  <si>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</si>
  <si>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</si>
  <si>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</si>
  <si>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</si>
  <si>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</si>
  <si>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</si>
  <si>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</si>
  <si>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</si>
  <si>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</si>
  <si>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</si>
  <si>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</si>
  <si>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</si>
  <si>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</si>
  <si>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</si>
  <si>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</si>
  <si>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</si>
  <si>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</si>
  <si>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</si>
  <si>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</si>
  <si>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</si>
  <si>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</si>
  <si>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</si>
  <si>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</si>
  <si>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</si>
  <si>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</si>
  <si>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</si>
  <si>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</si>
  <si>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</si>
  <si>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</si>
  <si>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</si>
  <si>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</si>
  <si>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</si>
  <si>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</si>
  <si>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</si>
  <si>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</si>
  <si>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</si>
  <si>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</si>
  <si>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</si>
  <si>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</si>
  <si>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</si>
  <si>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</si>
  <si>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</si>
  <si>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</si>
  <si>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</si>
  <si>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</si>
  <si>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</si>
  <si>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</si>
  <si>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</si>
  <si>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</si>
  <si>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</si>
  <si>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</si>
  <si>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</si>
  <si>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</si>
  <si>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</si>
  <si>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</si>
  <si>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</si>
  <si>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</si>
  <si>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</si>
  <si>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</si>
  <si>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</si>
  <si>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</si>
  <si>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</si>
  <si>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</si>
  <si>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</si>
  <si>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</si>
  <si>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</si>
  <si>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</si>
  <si>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</si>
  <si>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</si>
  <si>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</si>
  <si>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</si>
  <si>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</si>
  <si>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</si>
  <si>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</si>
  <si>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</si>
  <si>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</si>
  <si>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</si>
  <si>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</si>
  <si>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</si>
  <si>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</si>
  <si>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</si>
  <si>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</si>
  <si>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</si>
  <si>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</si>
  <si>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</si>
  <si>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</si>
  <si>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</si>
  <si>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</si>
  <si>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</si>
  <si>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</si>
  <si>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</si>
  <si>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</si>
  <si>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</si>
  <si>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</si>
  <si>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</si>
  <si>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</si>
  <si>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</si>
  <si>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</si>
  <si>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</si>
  <si>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</si>
  <si>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</si>
  <si>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</si>
  <si>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</si>
  <si>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</si>
  <si>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</si>
  <si>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</si>
  <si>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</si>
  <si>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</si>
  <si>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</si>
  <si>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</si>
  <si>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</si>
  <si>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</si>
  <si>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</si>
  <si>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</si>
  <si>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</si>
  <si>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</si>
  <si>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</si>
  <si>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</si>
  <si>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</si>
  <si>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</si>
  <si>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</si>
  <si>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</si>
  <si>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</si>
  <si>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</si>
  <si>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</si>
  <si>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</si>
  <si>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</si>
  <si>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</si>
  <si>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</si>
  <si>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</si>
  <si>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</si>
  <si>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</si>
  <si>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</si>
  <si>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</si>
  <si>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</si>
  <si>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</si>
  <si>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</si>
  <si>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</si>
  <si>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</si>
  <si>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</si>
  <si>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</si>
  <si>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</si>
  <si>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</si>
  <si>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</si>
  <si>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</si>
  <si>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</si>
  <si>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</si>
  <si>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</si>
  <si>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</si>
  <si>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</si>
  <si>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</si>
  <si>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</si>
  <si>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</si>
  <si>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</si>
  <si>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</si>
  <si>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</si>
  <si>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</si>
  <si>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</si>
  <si>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</si>
  <si>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</si>
  <si>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</si>
  <si>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</si>
  <si>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</si>
  <si>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</si>
  <si>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</si>
  <si>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</si>
  <si>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</si>
  <si>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</si>
  <si>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</si>
  <si>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</si>
  <si>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</si>
  <si>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</si>
  <si>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</si>
  <si>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</si>
  <si>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</si>
  <si>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</si>
  <si>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</si>
  <si>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</si>
  <si>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</si>
  <si>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</si>
  <si>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</si>
  <si>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</si>
  <si>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</si>
  <si>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</si>
  <si>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</si>
  <si>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</si>
  <si>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</si>
  <si>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</si>
  <si>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</si>
  <si>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</si>
  <si>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</si>
  <si>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</si>
  <si>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</si>
  <si>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</si>
  <si>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</si>
  <si>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</si>
  <si>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</si>
  <si>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</si>
  <si>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</si>
  <si>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</si>
  <si>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</si>
  <si>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</si>
  <si>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</si>
  <si>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</si>
  <si>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</si>
  <si>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</si>
  <si>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</si>
  <si>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</si>
  <si>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</si>
  <si>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</si>
  <si>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</si>
  <si>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</si>
  <si>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</si>
  <si>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</si>
  <si>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</si>
  <si>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</si>
  <si>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</si>
  <si>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</si>
  <si>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</si>
  <si>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</si>
  <si>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</si>
  <si>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</si>
  <si>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</si>
  <si>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</si>
  <si>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</si>
  <si>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</si>
  <si>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</si>
  <si>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</si>
  <si>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</si>
  <si>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</si>
  <si>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</si>
  <si>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</si>
  <si>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</si>
  <si>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</si>
  <si>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</si>
  <si>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</si>
  <si>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</si>
  <si>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</si>
  <si>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</si>
  <si>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</si>
  <si>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</si>
  <si>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</si>
  <si>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</si>
  <si>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</si>
  <si>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</si>
  <si>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</si>
  <si>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</si>
  <si>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</si>
  <si>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</si>
  <si>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</si>
  <si>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</si>
  <si>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</si>
  <si>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</si>
  <si>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</si>
  <si>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</si>
  <si>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</si>
  <si>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</si>
  <si>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</si>
  <si>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</si>
  <si>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</si>
  <si>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</si>
  <si>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</si>
  <si>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</si>
  <si>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</si>
  <si>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</si>
  <si>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</si>
  <si>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</si>
  <si>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</si>
  <si>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</si>
  <si>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</si>
  <si>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</si>
  <si>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</si>
  <si>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</si>
  <si>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</si>
  <si>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</si>
  <si>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</si>
  <si>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</si>
  <si>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</si>
  <si>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</si>
  <si>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</si>
  <si>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</si>
  <si>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</si>
  <si>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</si>
  <si>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</si>
  <si>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</si>
  <si>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</si>
  <si>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</si>
  <si>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</si>
  <si>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</si>
  <si>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</si>
  <si>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</si>
  <si>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</si>
  <si>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</si>
  <si>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</si>
  <si>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</si>
  <si>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</si>
  <si>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</si>
  <si>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</si>
  <si>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</si>
  <si>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</si>
  <si>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</si>
  <si>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</si>
  <si>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</si>
  <si>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</si>
  <si>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</si>
  <si>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</si>
  <si>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</si>
  <si>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</si>
  <si>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</si>
  <si>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</si>
  <si>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</si>
  <si>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</si>
  <si>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</si>
  <si>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</si>
  <si>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</si>
  <si>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</si>
  <si>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</si>
  <si>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</si>
  <si>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</si>
  <si>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</si>
  <si>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</si>
  <si>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</si>
  <si>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</si>
  <si>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</si>
  <si>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</si>
  <si>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</si>
  <si>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</si>
  <si>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</si>
  <si>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</si>
  <si>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</si>
  <si>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</si>
  <si>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</si>
  <si>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</si>
  <si>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</si>
  <si>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</si>
  <si>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</si>
  <si>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</si>
  <si>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</si>
  <si>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</si>
  <si>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</si>
  <si>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</si>
  <si>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</si>
  <si>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</si>
  <si>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</si>
  <si>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</si>
  <si>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</si>
  <si>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</si>
  <si>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</si>
  <si>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</si>
  <si>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</si>
  <si>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</si>
  <si>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</si>
  <si>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</si>
  <si>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</si>
  <si>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</si>
  <si>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</si>
  <si>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</si>
  <si>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</si>
  <si>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</si>
  <si>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</si>
  <si>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</si>
  <si>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</si>
  <si>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</si>
  <si>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</si>
  <si>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</si>
  <si>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</si>
  <si>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</si>
  <si>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</si>
  <si>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</si>
  <si>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</si>
  <si>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</si>
  <si>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</si>
  <si>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</si>
  <si>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</si>
  <si>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</si>
  <si>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</si>
  <si>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</si>
  <si>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</si>
  <si>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</si>
  <si>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</si>
  <si>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</si>
  <si>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</si>
  <si>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</si>
  <si>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</si>
  <si>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</si>
  <si>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</si>
  <si>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</si>
  <si>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</si>
  <si>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</si>
  <si>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</si>
  <si>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</si>
  <si>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</si>
  <si>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</si>
  <si>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</si>
  <si>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</si>
  <si>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</si>
  <si>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</si>
  <si>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</si>
  <si>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</si>
  <si>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</si>
  <si>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</si>
  <si>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</si>
  <si>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</si>
  <si>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</si>
  <si>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</si>
  <si>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</si>
  <si>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</si>
  <si>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</si>
  <si>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</si>
  <si>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</si>
  <si>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</si>
  <si>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</si>
  <si>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</si>
  <si>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</si>
  <si>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</si>
  <si>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</si>
  <si>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</si>
  <si>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</si>
  <si>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</si>
  <si>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</si>
  <si>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</si>
  <si>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</si>
  <si>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</si>
  <si>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</si>
  <si>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</si>
  <si>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</si>
  <si>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</si>
  <si>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</si>
  <si>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</si>
  <si>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</si>
  <si>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</si>
  <si>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</si>
  <si>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</si>
  <si>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</si>
  <si>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</si>
  <si>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</si>
  <si>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</si>
  <si>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</si>
  <si>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</si>
  <si>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</si>
  <si>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</si>
  <si>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</si>
  <si>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</si>
  <si>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</si>
  <si>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</si>
  <si>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</si>
  <si>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</si>
  <si>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</si>
  <si>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</si>
  <si>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</si>
  <si>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</si>
  <si>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</si>
  <si>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</si>
  <si>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</si>
  <si>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</si>
  <si>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</si>
  <si>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</si>
  <si>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</si>
  <si>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</si>
  <si>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</si>
  <si>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</si>
  <si>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</si>
  <si>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</si>
  <si>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</si>
  <si>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</si>
  <si>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</si>
  <si>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</si>
  <si>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</si>
  <si>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</si>
  <si>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</si>
  <si>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</si>
  <si>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</si>
  <si>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</si>
  <si>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</si>
  <si>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</si>
  <si>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</si>
  <si>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</si>
  <si>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</si>
  <si>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</si>
  <si>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</si>
  <si>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</si>
  <si>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</si>
  <si>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</si>
  <si>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</si>
  <si>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</si>
  <si>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</si>
  <si>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</si>
  <si>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</si>
  <si>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</si>
  <si>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</si>
  <si>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</si>
  <si>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</si>
  <si>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</si>
  <si>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</si>
  <si>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</si>
  <si>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</si>
  <si>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</si>
  <si>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</si>
  <si>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</si>
  <si>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</si>
  <si>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</si>
  <si>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</si>
  <si>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</si>
  <si>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</si>
  <si>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</si>
  <si>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</si>
  <si>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</si>
  <si>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</si>
  <si>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</si>
  <si>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</si>
  <si>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</si>
  <si>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</si>
  <si>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</si>
  <si>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</si>
  <si>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</si>
  <si>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</si>
  <si>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</si>
  <si>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</si>
  <si>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</si>
  <si>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</si>
  <si>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</si>
  <si>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</si>
  <si>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</si>
  <si>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</si>
  <si>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</si>
  <si>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</si>
  <si>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</si>
  <si>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</si>
  <si>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</si>
  <si>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</si>
  <si>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</si>
  <si>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</si>
  <si>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</si>
  <si>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</si>
  <si>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</si>
  <si>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</si>
  <si>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</si>
  <si>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</si>
  <si>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</si>
  <si>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</si>
  <si>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</si>
  <si>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</si>
  <si>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</si>
  <si>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</si>
  <si>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</si>
  <si>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</si>
  <si>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</si>
  <si>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</si>
  <si>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</si>
  <si>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</si>
  <si>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</si>
  <si>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</si>
  <si>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</si>
  <si>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</si>
  <si>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</si>
  <si>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</si>
  <si>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</si>
  <si>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</si>
  <si>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</si>
  <si>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</si>
  <si>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</si>
  <si>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</si>
  <si>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</si>
  <si>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</si>
  <si>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</si>
  <si>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</si>
  <si>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</si>
  <si>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</si>
  <si>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</si>
  <si>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</si>
  <si>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</si>
  <si>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</si>
  <si>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</si>
  <si>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</si>
  <si>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</si>
  <si>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</si>
  <si>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</si>
  <si>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</si>
  <si>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</si>
  <si>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</si>
  <si>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</si>
  <si>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</si>
  <si>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</si>
  <si>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</si>
  <si>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</si>
  <si>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</si>
  <si>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</si>
  <si>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</si>
  <si>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</si>
  <si>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</si>
  <si>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</si>
  <si>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</si>
  <si>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</si>
  <si>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</si>
  <si>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</si>
  <si>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</si>
  <si>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</si>
  <si>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</si>
  <si>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</si>
  <si>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</si>
  <si>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5</t>
  </si>
  <si>
    <t>7</t>
  </si>
  <si>
    <t>9</t>
  </si>
  <si>
    <t>11</t>
  </si>
  <si>
    <t>Год 2019</t>
  </si>
  <si>
    <t>Год 2020</t>
  </si>
  <si>
    <t>Год  2021</t>
  </si>
  <si>
    <t>Год 2018</t>
  </si>
  <si>
    <t>Факт</t>
  </si>
  <si>
    <t>План</t>
  </si>
  <si>
    <t>Утвержденные плановые  значения показателей приведены в соответствии  с Поставновлением №66/5 от 30.10.2018, №80/8 от 29.10.19, №48/23 от 29.10.20г</t>
  </si>
  <si>
    <t xml:space="preserve">                    Год раскрытия (предоставления) информации: 2021 год</t>
  </si>
  <si>
    <t>Год 2022</t>
  </si>
  <si>
    <t>Год 2023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</si>
</sst>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_-* #,##0.000000_р_._-;\-* #,##0.000000_р_._-;_-* &quot;-&quot;??_р_._-;_-@_-"/>
    <numFmt numFmtId="220" formatCode="#,##0.00_ ;\-#,##0.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0" fillId="19" borderId="0" applyNumberFormat="0" applyBorder="0" applyAlignment="0" applyProtection="0"/>
    <xf numFmtId="0" fontId="7" fillId="20" borderId="0" applyNumberFormat="0" applyBorder="0" applyAlignment="0" applyProtection="0"/>
    <xf numFmtId="0" fontId="70" fillId="21" borderId="0" applyNumberFormat="0" applyBorder="0" applyAlignment="0" applyProtection="0"/>
    <xf numFmtId="0" fontId="7" fillId="13" borderId="0" applyNumberFormat="0" applyBorder="0" applyAlignment="0" applyProtection="0"/>
    <xf numFmtId="0" fontId="70" fillId="14" borderId="0" applyNumberFormat="0" applyBorder="0" applyAlignment="0" applyProtection="0"/>
    <xf numFmtId="0" fontId="7" fillId="14" borderId="0" applyNumberFormat="0" applyBorder="0" applyAlignment="0" applyProtection="0"/>
    <xf numFmtId="0" fontId="70" fillId="22" borderId="0" applyNumberFormat="0" applyBorder="0" applyAlignment="0" applyProtection="0"/>
    <xf numFmtId="0" fontId="7" fillId="22" borderId="0" applyNumberFormat="0" applyBorder="0" applyAlignment="0" applyProtection="0"/>
    <xf numFmtId="0" fontId="70" fillId="23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0" fillId="26" borderId="0" applyNumberFormat="0" applyBorder="0" applyAlignment="0" applyProtection="0"/>
    <xf numFmtId="0" fontId="7" fillId="27" borderId="0" applyNumberFormat="0" applyBorder="0" applyAlignment="0" applyProtection="0"/>
    <xf numFmtId="0" fontId="70" fillId="28" borderId="0" applyNumberFormat="0" applyBorder="0" applyAlignment="0" applyProtection="0"/>
    <xf numFmtId="0" fontId="7" fillId="29" borderId="0" applyNumberFormat="0" applyBorder="0" applyAlignment="0" applyProtection="0"/>
    <xf numFmtId="0" fontId="70" fillId="30" borderId="0" applyNumberFormat="0" applyBorder="0" applyAlignment="0" applyProtection="0"/>
    <xf numFmtId="0" fontId="7" fillId="31" borderId="0" applyNumberFormat="0" applyBorder="0" applyAlignment="0" applyProtection="0"/>
    <xf numFmtId="0" fontId="70" fillId="32" borderId="0" applyNumberFormat="0" applyBorder="0" applyAlignment="0" applyProtection="0"/>
    <xf numFmtId="0" fontId="7" fillId="22" borderId="0" applyNumberFormat="0" applyBorder="0" applyAlignment="0" applyProtection="0"/>
    <xf numFmtId="0" fontId="70" fillId="33" borderId="0" applyNumberFormat="0" applyBorder="0" applyAlignment="0" applyProtection="0"/>
    <xf numFmtId="0" fontId="7" fillId="24" borderId="0" applyNumberFormat="0" applyBorder="0" applyAlignment="0" applyProtection="0"/>
    <xf numFmtId="0" fontId="70" fillId="34" borderId="0" applyNumberFormat="0" applyBorder="0" applyAlignment="0" applyProtection="0"/>
    <xf numFmtId="0" fontId="7" fillId="35" borderId="0" applyNumberFormat="0" applyBorder="0" applyAlignment="0" applyProtection="0"/>
    <xf numFmtId="0" fontId="71" fillId="36" borderId="1" applyNumberFormat="0" applyAlignment="0" applyProtection="0"/>
    <xf numFmtId="0" fontId="9" fillId="9" borderId="2" applyNumberFormat="0" applyAlignment="0" applyProtection="0"/>
    <xf numFmtId="0" fontId="72" fillId="37" borderId="3" applyNumberFormat="0" applyAlignment="0" applyProtection="0"/>
    <xf numFmtId="0" fontId="10" fillId="38" borderId="4" applyNumberFormat="0" applyAlignment="0" applyProtection="0"/>
    <xf numFmtId="0" fontId="73" fillId="37" borderId="1" applyNumberFormat="0" applyAlignment="0" applyProtection="0"/>
    <xf numFmtId="0" fontId="11" fillId="38" borderId="2" applyNumberFormat="0" applyAlignment="0" applyProtection="0"/>
    <xf numFmtId="0" fontId="7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12" fillId="0" borderId="6" applyNumberFormat="0" applyFill="0" applyAlignment="0" applyProtection="0"/>
    <xf numFmtId="0" fontId="76" fillId="0" borderId="7" applyNumberFormat="0" applyFill="0" applyAlignment="0" applyProtection="0"/>
    <xf numFmtId="0" fontId="13" fillId="0" borderId="8" applyNumberFormat="0" applyFill="0" applyAlignment="0" applyProtection="0"/>
    <xf numFmtId="0" fontId="77" fillId="0" borderId="9" applyNumberFormat="0" applyFill="0" applyAlignment="0" applyProtection="0"/>
    <xf numFmtId="0" fontId="14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39" borderId="13" applyNumberFormat="0" applyAlignment="0" applyProtection="0"/>
    <xf numFmtId="0" fontId="16" fillId="40" borderId="14" applyNumberFormat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8" fillId="46" borderId="0" applyNumberFormat="0" applyBorder="0" applyAlignment="0" applyProtection="0"/>
    <xf numFmtId="0" fontId="25" fillId="4" borderId="0" applyNumberFormat="0" applyBorder="0" applyAlignment="0" applyProtection="0"/>
  </cellStyleXfs>
  <cellXfs count="492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2" fillId="49" borderId="0" xfId="95" applyFill="1">
      <alignment/>
      <protection/>
    </xf>
    <xf numFmtId="0" fontId="3" fillId="49" borderId="0" xfId="95" applyFont="1" applyFill="1" applyAlignment="1">
      <alignment horizontal="center"/>
      <protection/>
    </xf>
    <xf numFmtId="0" fontId="2" fillId="49" borderId="0" xfId="95" applyFill="1" applyAlignment="1">
      <alignment vertical="center"/>
      <protection/>
    </xf>
    <xf numFmtId="0" fontId="2" fillId="50" borderId="0" xfId="95" applyFill="1" applyAlignment="1">
      <alignment vertical="center"/>
      <protection/>
    </xf>
    <xf numFmtId="49" fontId="27" fillId="49" borderId="0" xfId="95" applyNumberFormat="1" applyFont="1" applyFill="1" applyAlignment="1">
      <alignment horizontal="center" vertical="center"/>
      <protection/>
    </xf>
    <xf numFmtId="0" fontId="2" fillId="49" borderId="0" xfId="95" applyFill="1" applyAlignment="1">
      <alignment wrapText="1"/>
      <protection/>
    </xf>
    <xf numFmtId="0" fontId="27" fillId="49" borderId="0" xfId="95" applyFont="1" applyFill="1" applyAlignment="1">
      <alignment horizontal="center" vertical="center" wrapText="1"/>
      <protection/>
    </xf>
    <xf numFmtId="0" fontId="2" fillId="49" borderId="0" xfId="95" applyFill="1" applyAlignment="1">
      <alignment/>
      <protection/>
    </xf>
    <xf numFmtId="0" fontId="2" fillId="49" borderId="0" xfId="95" applyFill="1" applyAlignment="1">
      <alignment horizontal="center"/>
      <protection/>
    </xf>
    <xf numFmtId="0" fontId="89" fillId="49" borderId="0" xfId="95" applyFont="1" applyFill="1">
      <alignment/>
      <protection/>
    </xf>
    <xf numFmtId="0" fontId="2" fillId="50" borderId="0" xfId="95" applyFill="1">
      <alignment/>
      <protection/>
    </xf>
    <xf numFmtId="0" fontId="2" fillId="51" borderId="0" xfId="95" applyFill="1">
      <alignment/>
      <protection/>
    </xf>
    <xf numFmtId="0" fontId="2" fillId="50" borderId="0" xfId="95" applyFill="1" applyAlignment="1">
      <alignment/>
      <protection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7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 vertical="top"/>
    </xf>
    <xf numFmtId="0" fontId="2" fillId="0" borderId="0" xfId="95" applyFont="1" applyFill="1">
      <alignment/>
      <protection/>
    </xf>
    <xf numFmtId="49" fontId="27" fillId="0" borderId="0" xfId="95" applyNumberFormat="1" applyFont="1" applyFill="1" applyAlignment="1">
      <alignment horizontal="center" vertical="center"/>
      <protection/>
    </xf>
    <xf numFmtId="0" fontId="2" fillId="0" borderId="0" xfId="95" applyFont="1" applyFill="1" applyAlignment="1">
      <alignment wrapText="1"/>
      <protection/>
    </xf>
    <xf numFmtId="0" fontId="27" fillId="0" borderId="0" xfId="95" applyFont="1" applyFill="1" applyAlignment="1">
      <alignment horizontal="center" vertical="center" wrapText="1"/>
      <protection/>
    </xf>
    <xf numFmtId="0" fontId="3" fillId="0" borderId="0" xfId="95" applyFont="1" applyFill="1" applyAlignment="1">
      <alignment horizontal="center"/>
      <protection/>
    </xf>
    <xf numFmtId="0" fontId="2" fillId="0" borderId="0" xfId="95" applyFont="1" applyFill="1" applyAlignment="1">
      <alignment/>
      <protection/>
    </xf>
    <xf numFmtId="0" fontId="2" fillId="0" borderId="0" xfId="95" applyFont="1" applyFill="1" applyAlignment="1">
      <alignment horizontal="center"/>
      <protection/>
    </xf>
    <xf numFmtId="0" fontId="41" fillId="0" borderId="0" xfId="95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43" fillId="0" borderId="0" xfId="95" applyFont="1" applyFill="1" applyAlignment="1">
      <alignment horizontal="center" vertical="center" wrapText="1"/>
      <protection/>
    </xf>
    <xf numFmtId="49" fontId="26" fillId="0" borderId="28" xfId="95" applyNumberFormat="1" applyFont="1" applyFill="1" applyBorder="1" applyAlignment="1">
      <alignment horizontal="center" vertical="center" wrapText="1"/>
      <protection/>
    </xf>
    <xf numFmtId="0" fontId="4" fillId="0" borderId="28" xfId="95" applyFont="1" applyFill="1" applyBorder="1" applyAlignment="1">
      <alignment horizontal="center" vertical="center" wrapText="1"/>
      <protection/>
    </xf>
    <xf numFmtId="0" fontId="59" fillId="0" borderId="28" xfId="95" applyFont="1" applyFill="1" applyBorder="1" applyAlignment="1">
      <alignment horizontal="center" vertical="center" wrapText="1"/>
      <protection/>
    </xf>
    <xf numFmtId="0" fontId="4" fillId="0" borderId="28" xfId="95" applyFont="1" applyFill="1" applyBorder="1" applyAlignment="1">
      <alignment horizontal="center" vertical="center" wrapText="1"/>
      <protection/>
    </xf>
    <xf numFmtId="0" fontId="26" fillId="0" borderId="28" xfId="95" applyFont="1" applyFill="1" applyBorder="1" applyAlignment="1">
      <alignment horizontal="center" vertical="center" wrapText="1"/>
      <protection/>
    </xf>
    <xf numFmtId="49" fontId="42" fillId="0" borderId="28" xfId="95" applyNumberFormat="1" applyFont="1" applyFill="1" applyBorder="1" applyAlignment="1">
      <alignment horizontal="center" vertical="center"/>
      <protection/>
    </xf>
    <xf numFmtId="0" fontId="42" fillId="0" borderId="28" xfId="95" applyFont="1" applyFill="1" applyBorder="1" applyAlignment="1">
      <alignment horizontal="center" vertical="center" wrapText="1"/>
      <protection/>
    </xf>
    <xf numFmtId="0" fontId="60" fillId="0" borderId="28" xfId="95" applyFont="1" applyFill="1" applyBorder="1" applyAlignment="1">
      <alignment horizontal="center" vertical="center" wrapText="1"/>
      <protection/>
    </xf>
    <xf numFmtId="49" fontId="42" fillId="0" borderId="28" xfId="95" applyNumberFormat="1" applyFont="1" applyFill="1" applyBorder="1" applyAlignment="1">
      <alignment vertical="center"/>
      <protection/>
    </xf>
    <xf numFmtId="49" fontId="3" fillId="0" borderId="28" xfId="95" applyNumberFormat="1" applyFont="1" applyFill="1" applyBorder="1" applyAlignment="1">
      <alignment horizontal="center" vertical="center"/>
      <protection/>
    </xf>
    <xf numFmtId="49" fontId="26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26" fillId="0" borderId="28" xfId="95" applyFont="1" applyFill="1" applyBorder="1" applyAlignment="1">
      <alignment horizontal="center" vertical="center"/>
      <protection/>
    </xf>
    <xf numFmtId="173" fontId="59" fillId="0" borderId="28" xfId="130" applyFont="1" applyFill="1" applyBorder="1" applyAlignment="1">
      <alignment horizontal="center" vertical="center"/>
    </xf>
    <xf numFmtId="173" fontId="59" fillId="0" borderId="28" xfId="130" applyFont="1" applyFill="1" applyBorder="1" applyAlignment="1">
      <alignment vertical="center"/>
    </xf>
    <xf numFmtId="173" fontId="59" fillId="0" borderId="28" xfId="130" applyNumberFormat="1" applyFont="1" applyFill="1" applyBorder="1" applyAlignment="1">
      <alignment vertical="center"/>
    </xf>
    <xf numFmtId="49" fontId="27" fillId="0" borderId="28" xfId="0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indent="1"/>
      <protection/>
    </xf>
    <xf numFmtId="0" fontId="27" fillId="0" borderId="28" xfId="95" applyFont="1" applyFill="1" applyBorder="1" applyAlignment="1">
      <alignment horizontal="center" vertical="center"/>
      <protection/>
    </xf>
    <xf numFmtId="173" fontId="3" fillId="0" borderId="28" xfId="130" applyFont="1" applyFill="1" applyBorder="1" applyAlignment="1">
      <alignment horizontal="center" vertical="center"/>
    </xf>
    <xf numFmtId="173" fontId="2" fillId="0" borderId="28" xfId="130" applyFont="1" applyFill="1" applyBorder="1" applyAlignment="1">
      <alignment vertical="center"/>
    </xf>
    <xf numFmtId="173" fontId="2" fillId="0" borderId="28" xfId="130" applyNumberFormat="1" applyFont="1" applyFill="1" applyBorder="1" applyAlignment="1">
      <alignment vertical="center"/>
    </xf>
    <xf numFmtId="173" fontId="64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1"/>
      <protection/>
    </xf>
    <xf numFmtId="4" fontId="3" fillId="0" borderId="28" xfId="130" applyNumberFormat="1" applyFont="1" applyFill="1" applyBorder="1" applyAlignment="1">
      <alignment vertical="center" wrapText="1"/>
    </xf>
    <xf numFmtId="173" fontId="3" fillId="0" borderId="28" xfId="130" applyNumberFormat="1" applyFont="1" applyFill="1" applyBorder="1" applyAlignment="1">
      <alignment vertical="center" wrapText="1"/>
    </xf>
    <xf numFmtId="173" fontId="3" fillId="0" borderId="28" xfId="130" applyFont="1" applyFill="1" applyBorder="1" applyAlignment="1">
      <alignment vertical="center"/>
    </xf>
    <xf numFmtId="173" fontId="3" fillId="0" borderId="28" xfId="13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/>
    </xf>
    <xf numFmtId="200" fontId="3" fillId="0" borderId="28" xfId="130" applyNumberFormat="1" applyFont="1" applyFill="1" applyBorder="1" applyAlignment="1">
      <alignment vertical="center"/>
    </xf>
    <xf numFmtId="0" fontId="2" fillId="0" borderId="28" xfId="95" applyFont="1" applyFill="1" applyBorder="1" applyAlignment="1">
      <alignment horizontal="left" vertical="center" indent="3"/>
      <protection/>
    </xf>
    <xf numFmtId="199" fontId="59" fillId="0" borderId="28" xfId="130" applyNumberFormat="1" applyFont="1" applyFill="1" applyBorder="1" applyAlignment="1">
      <alignment horizontal="center" vertical="center"/>
    </xf>
    <xf numFmtId="199" fontId="59" fillId="0" borderId="28" xfId="130" applyNumberFormat="1" applyFont="1" applyFill="1" applyBorder="1" applyAlignment="1">
      <alignment vertical="center"/>
    </xf>
    <xf numFmtId="198" fontId="59" fillId="0" borderId="28" xfId="13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/>
    </xf>
    <xf numFmtId="0" fontId="64" fillId="0" borderId="28" xfId="0" applyFont="1" applyFill="1" applyBorder="1" applyAlignment="1">
      <alignment/>
    </xf>
    <xf numFmtId="198" fontId="64" fillId="0" borderId="28" xfId="130" applyNumberFormat="1" applyFont="1" applyFill="1" applyBorder="1" applyAlignment="1">
      <alignment/>
    </xf>
    <xf numFmtId="173" fontId="64" fillId="0" borderId="28" xfId="0" applyNumberFormat="1" applyFont="1" applyFill="1" applyBorder="1" applyAlignment="1">
      <alignment horizontal="center"/>
    </xf>
    <xf numFmtId="173" fontId="64" fillId="0" borderId="28" xfId="0" applyNumberFormat="1" applyFont="1" applyFill="1" applyBorder="1" applyAlignment="1">
      <alignment/>
    </xf>
    <xf numFmtId="173" fontId="59" fillId="0" borderId="28" xfId="130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3"/>
      <protection/>
    </xf>
    <xf numFmtId="198" fontId="3" fillId="0" borderId="28" xfId="130" applyNumberFormat="1" applyFont="1" applyFill="1" applyBorder="1" applyAlignment="1">
      <alignment vertical="center"/>
    </xf>
    <xf numFmtId="173" fontId="3" fillId="0" borderId="28" xfId="130" applyNumberFormat="1" applyFont="1" applyFill="1" applyBorder="1" applyAlignment="1">
      <alignment horizontal="center" vertical="center"/>
    </xf>
    <xf numFmtId="191" fontId="3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 indent="1"/>
    </xf>
    <xf numFmtId="2" fontId="59" fillId="0" borderId="28" xfId="0" applyNumberFormat="1" applyFont="1" applyFill="1" applyBorder="1" applyAlignment="1">
      <alignment horizontal="center"/>
    </xf>
    <xf numFmtId="2" fontId="59" fillId="0" borderId="28" xfId="0" applyNumberFormat="1" applyFont="1" applyFill="1" applyBorder="1" applyAlignment="1">
      <alignment/>
    </xf>
    <xf numFmtId="198" fontId="59" fillId="0" borderId="28" xfId="130" applyNumberFormat="1" applyFont="1" applyFill="1" applyBorder="1" applyAlignment="1">
      <alignment/>
    </xf>
    <xf numFmtId="173" fontId="59" fillId="0" borderId="28" xfId="0" applyNumberFormat="1" applyFont="1" applyFill="1" applyBorder="1" applyAlignment="1">
      <alignment horizontal="center"/>
    </xf>
    <xf numFmtId="173" fontId="59" fillId="0" borderId="28" xfId="0" applyNumberFormat="1" applyFont="1" applyFill="1" applyBorder="1" applyAlignment="1">
      <alignment/>
    </xf>
    <xf numFmtId="49" fontId="42" fillId="0" borderId="28" xfId="0" applyNumberFormat="1" applyFont="1" applyFill="1" applyBorder="1" applyAlignment="1">
      <alignment horizontal="center" vertical="center"/>
    </xf>
    <xf numFmtId="0" fontId="34" fillId="0" borderId="28" xfId="95" applyFont="1" applyFill="1" applyBorder="1" applyAlignment="1">
      <alignment horizontal="left" vertical="center" wrapText="1" indent="3"/>
      <protection/>
    </xf>
    <xf numFmtId="0" fontId="34" fillId="0" borderId="28" xfId="95" applyFont="1" applyFill="1" applyBorder="1" applyAlignment="1">
      <alignment horizontal="left" vertical="center" wrapText="1" indent="5"/>
      <protection/>
    </xf>
    <xf numFmtId="0" fontId="2" fillId="0" borderId="28" xfId="0" applyFont="1" applyFill="1" applyBorder="1" applyAlignment="1">
      <alignment horizontal="left" vertical="center" wrapText="1" indent="7"/>
    </xf>
    <xf numFmtId="191" fontId="3" fillId="0" borderId="28" xfId="0" applyNumberFormat="1" applyFont="1" applyFill="1" applyBorder="1" applyAlignment="1">
      <alignment/>
    </xf>
    <xf numFmtId="198" fontId="3" fillId="0" borderId="28" xfId="13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 horizontal="center"/>
    </xf>
    <xf numFmtId="173" fontId="3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5"/>
      <protection/>
    </xf>
    <xf numFmtId="0" fontId="34" fillId="0" borderId="28" xfId="95" applyFont="1" applyFill="1" applyBorder="1" applyAlignment="1">
      <alignment horizontal="left" vertical="center" indent="3"/>
      <protection/>
    </xf>
    <xf numFmtId="191" fontId="59" fillId="0" borderId="28" xfId="0" applyNumberFormat="1" applyFont="1" applyFill="1" applyBorder="1" applyAlignment="1">
      <alignment horizontal="center"/>
    </xf>
    <xf numFmtId="191" fontId="59" fillId="0" borderId="28" xfId="0" applyNumberFormat="1" applyFont="1" applyFill="1" applyBorder="1" applyAlignment="1">
      <alignment/>
    </xf>
    <xf numFmtId="191" fontId="59" fillId="0" borderId="28" xfId="0" applyNumberFormat="1" applyFont="1" applyFill="1" applyBorder="1" applyAlignment="1">
      <alignment horizontal="right"/>
    </xf>
    <xf numFmtId="198" fontId="59" fillId="0" borderId="28" xfId="130" applyNumberFormat="1" applyFont="1" applyFill="1" applyBorder="1" applyAlignment="1">
      <alignment horizontal="right"/>
    </xf>
    <xf numFmtId="173" fontId="59" fillId="0" borderId="28" xfId="0" applyNumberFormat="1" applyFont="1" applyFill="1" applyBorder="1" applyAlignment="1">
      <alignment/>
    </xf>
    <xf numFmtId="211" fontId="59" fillId="0" borderId="28" xfId="0" applyNumberFormat="1" applyFont="1" applyFill="1" applyBorder="1" applyAlignment="1">
      <alignment horizontal="right"/>
    </xf>
    <xf numFmtId="173" fontId="59" fillId="0" borderId="28" xfId="0" applyNumberFormat="1" applyFont="1" applyFill="1" applyBorder="1" applyAlignment="1">
      <alignment horizontal="right"/>
    </xf>
    <xf numFmtId="0" fontId="64" fillId="0" borderId="28" xfId="0" applyFont="1" applyFill="1" applyBorder="1" applyAlignment="1">
      <alignment horizontal="center"/>
    </xf>
    <xf numFmtId="0" fontId="64" fillId="0" borderId="28" xfId="0" applyFont="1" applyFill="1" applyBorder="1" applyAlignment="1">
      <alignment/>
    </xf>
    <xf numFmtId="165" fontId="3" fillId="0" borderId="28" xfId="0" applyNumberFormat="1" applyFont="1" applyFill="1" applyBorder="1" applyAlignment="1">
      <alignment horizontal="center"/>
    </xf>
    <xf numFmtId="165" fontId="64" fillId="0" borderId="28" xfId="0" applyNumberFormat="1" applyFont="1" applyFill="1" applyBorder="1" applyAlignment="1">
      <alignment/>
    </xf>
    <xf numFmtId="0" fontId="59" fillId="0" borderId="28" xfId="0" applyFont="1" applyFill="1" applyBorder="1" applyAlignment="1">
      <alignment horizontal="center"/>
    </xf>
    <xf numFmtId="0" fontId="69" fillId="0" borderId="28" xfId="0" applyFont="1" applyFill="1" applyBorder="1" applyAlignment="1">
      <alignment/>
    </xf>
    <xf numFmtId="198" fontId="69" fillId="0" borderId="28" xfId="130" applyNumberFormat="1" applyFont="1" applyFill="1" applyBorder="1" applyAlignment="1">
      <alignment/>
    </xf>
    <xf numFmtId="0" fontId="69" fillId="0" borderId="28" xfId="0" applyFont="1" applyFill="1" applyBorder="1" applyAlignment="1">
      <alignment horizontal="center"/>
    </xf>
    <xf numFmtId="0" fontId="69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left" vertical="center" wrapText="1" indent="1"/>
    </xf>
    <xf numFmtId="211" fontId="59" fillId="0" borderId="28" xfId="0" applyNumberFormat="1" applyFont="1" applyFill="1" applyBorder="1" applyAlignment="1">
      <alignment horizontal="center" vertical="center"/>
    </xf>
    <xf numFmtId="198" fontId="59" fillId="0" borderId="28" xfId="130" applyNumberFormat="1" applyFont="1" applyFill="1" applyBorder="1" applyAlignment="1">
      <alignment horizontal="center" vertical="center"/>
    </xf>
    <xf numFmtId="198" fontId="59" fillId="0" borderId="28" xfId="130" applyNumberFormat="1" applyFont="1" applyFill="1" applyBorder="1" applyAlignment="1">
      <alignment horizontal="center"/>
    </xf>
    <xf numFmtId="2" fontId="59" fillId="0" borderId="28" xfId="130" applyNumberFormat="1" applyFont="1" applyFill="1" applyBorder="1" applyAlignment="1">
      <alignment horizontal="center" vertical="center"/>
    </xf>
    <xf numFmtId="2" fontId="64" fillId="0" borderId="28" xfId="0" applyNumberFormat="1" applyFont="1" applyFill="1" applyBorder="1" applyAlignment="1">
      <alignment horizontal="center"/>
    </xf>
    <xf numFmtId="2" fontId="64" fillId="0" borderId="28" xfId="0" applyNumberFormat="1" applyFont="1" applyFill="1" applyBorder="1" applyAlignment="1">
      <alignment/>
    </xf>
    <xf numFmtId="2" fontId="64" fillId="0" borderId="28" xfId="0" applyNumberFormat="1" applyFont="1" applyFill="1" applyBorder="1" applyAlignment="1">
      <alignment/>
    </xf>
    <xf numFmtId="211" fontId="59" fillId="0" borderId="28" xfId="0" applyNumberFormat="1" applyFont="1" applyFill="1" applyBorder="1" applyAlignment="1">
      <alignment horizontal="center"/>
    </xf>
    <xf numFmtId="211" fontId="3" fillId="0" borderId="28" xfId="0" applyNumberFormat="1" applyFont="1" applyFill="1" applyBorder="1" applyAlignment="1">
      <alignment horizontal="center"/>
    </xf>
    <xf numFmtId="213" fontId="3" fillId="0" borderId="28" xfId="0" applyNumberFormat="1" applyFont="1" applyFill="1" applyBorder="1" applyAlignment="1">
      <alignment horizontal="center"/>
    </xf>
    <xf numFmtId="213" fontId="59" fillId="0" borderId="28" xfId="130" applyNumberFormat="1" applyFont="1" applyFill="1" applyBorder="1" applyAlignment="1">
      <alignment horizontal="center" vertical="center"/>
    </xf>
    <xf numFmtId="173" fontId="59" fillId="0" borderId="28" xfId="0" applyNumberFormat="1" applyFont="1" applyFill="1" applyBorder="1" applyAlignment="1">
      <alignment horizontal="center" vertical="center"/>
    </xf>
    <xf numFmtId="173" fontId="59" fillId="0" borderId="28" xfId="0" applyNumberFormat="1" applyFont="1" applyFill="1" applyBorder="1" applyAlignment="1">
      <alignment vertical="center"/>
    </xf>
    <xf numFmtId="0" fontId="64" fillId="0" borderId="28" xfId="95" applyFont="1" applyFill="1" applyBorder="1" applyAlignment="1">
      <alignment horizontal="left" vertical="center" indent="1"/>
      <protection/>
    </xf>
    <xf numFmtId="0" fontId="64" fillId="0" borderId="28" xfId="95" applyFont="1" applyFill="1" applyBorder="1" applyAlignment="1">
      <alignment horizontal="center" vertical="center"/>
      <protection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2" fontId="59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191" fontId="64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 vertical="center"/>
    </xf>
    <xf numFmtId="2" fontId="64" fillId="0" borderId="28" xfId="0" applyNumberFormat="1" applyFont="1" applyFill="1" applyBorder="1" applyAlignment="1">
      <alignment horizontal="right" vertical="center"/>
    </xf>
    <xf numFmtId="173" fontId="64" fillId="0" borderId="28" xfId="0" applyNumberFormat="1" applyFont="1" applyFill="1" applyBorder="1" applyAlignment="1">
      <alignment vertical="center"/>
    </xf>
    <xf numFmtId="2" fontId="2" fillId="0" borderId="28" xfId="95" applyNumberFormat="1" applyFont="1" applyFill="1" applyBorder="1" applyAlignment="1">
      <alignment horizontal="right" vertical="center"/>
      <protection/>
    </xf>
    <xf numFmtId="173" fontId="2" fillId="0" borderId="28" xfId="95" applyNumberFormat="1" applyFont="1" applyFill="1" applyBorder="1" applyAlignment="1">
      <alignment vertical="center"/>
      <protection/>
    </xf>
    <xf numFmtId="2" fontId="59" fillId="0" borderId="28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/>
    </xf>
    <xf numFmtId="4" fontId="59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64" fillId="0" borderId="28" xfId="0" applyNumberFormat="1" applyFont="1" applyFill="1" applyBorder="1" applyAlignment="1">
      <alignment/>
    </xf>
    <xf numFmtId="4" fontId="64" fillId="0" borderId="28" xfId="0" applyNumberFormat="1" applyFont="1" applyFill="1" applyBorder="1" applyAlignment="1">
      <alignment horizontal="center"/>
    </xf>
    <xf numFmtId="4" fontId="64" fillId="0" borderId="28" xfId="0" applyNumberFormat="1" applyFont="1" applyFill="1" applyBorder="1" applyAlignment="1">
      <alignment/>
    </xf>
    <xf numFmtId="199" fontId="59" fillId="0" borderId="28" xfId="0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vertical="center"/>
      <protection/>
    </xf>
    <xf numFmtId="0" fontId="2" fillId="0" borderId="28" xfId="95" applyFont="1" applyFill="1" applyBorder="1" applyAlignment="1">
      <alignment horizontal="center" vertical="center"/>
      <protection/>
    </xf>
    <xf numFmtId="4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vertical="center" wrapText="1"/>
    </xf>
    <xf numFmtId="211" fontId="3" fillId="0" borderId="28" xfId="0" applyNumberFormat="1" applyFont="1" applyFill="1" applyBorder="1" applyAlignment="1">
      <alignment horizontal="center" vertical="center"/>
    </xf>
    <xf numFmtId="213" fontId="3" fillId="0" borderId="28" xfId="0" applyNumberFormat="1" applyFont="1" applyFill="1" applyBorder="1" applyAlignment="1">
      <alignment horizontal="center" vertical="center"/>
    </xf>
    <xf numFmtId="213" fontId="59" fillId="0" borderId="28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vertical="center"/>
    </xf>
    <xf numFmtId="213" fontId="3" fillId="0" borderId="28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213" fontId="64" fillId="0" borderId="28" xfId="0" applyNumberFormat="1" applyFont="1" applyFill="1" applyBorder="1" applyAlignment="1">
      <alignment/>
    </xf>
    <xf numFmtId="213" fontId="64" fillId="0" borderId="28" xfId="0" applyNumberFormat="1" applyFont="1" applyFill="1" applyBorder="1" applyAlignment="1">
      <alignment horizontal="center"/>
    </xf>
    <xf numFmtId="213" fontId="64" fillId="0" borderId="28" xfId="0" applyNumberFormat="1" applyFont="1" applyFill="1" applyBorder="1" applyAlignment="1">
      <alignment/>
    </xf>
    <xf numFmtId="211" fontId="3" fillId="0" borderId="28" xfId="0" applyNumberFormat="1" applyFont="1" applyFill="1" applyBorder="1" applyAlignment="1">
      <alignment horizontal="right" vertical="center"/>
    </xf>
    <xf numFmtId="213" fontId="3" fillId="0" borderId="28" xfId="0" applyNumberFormat="1" applyFont="1" applyFill="1" applyBorder="1" applyAlignment="1">
      <alignment horizontal="right" vertical="center"/>
    </xf>
    <xf numFmtId="191" fontId="3" fillId="0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/>
    </xf>
    <xf numFmtId="2" fontId="59" fillId="0" borderId="28" xfId="0" applyNumberFormat="1" applyFont="1" applyFill="1" applyBorder="1" applyAlignment="1">
      <alignment horizontal="center" vertical="center"/>
    </xf>
    <xf numFmtId="191" fontId="3" fillId="0" borderId="28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64" fillId="0" borderId="28" xfId="0" applyFont="1" applyFill="1" applyBorder="1" applyAlignment="1">
      <alignment horizontal="right"/>
    </xf>
    <xf numFmtId="2" fontId="64" fillId="0" borderId="28" xfId="0" applyNumberFormat="1" applyFont="1" applyFill="1" applyBorder="1" applyAlignment="1">
      <alignment horizontal="right"/>
    </xf>
    <xf numFmtId="209" fontId="3" fillId="0" borderId="28" xfId="0" applyNumberFormat="1" applyFont="1" applyFill="1" applyBorder="1" applyAlignment="1">
      <alignment horizontal="center"/>
    </xf>
    <xf numFmtId="209" fontId="3" fillId="0" borderId="28" xfId="0" applyNumberFormat="1" applyFont="1" applyFill="1" applyBorder="1" applyAlignment="1">
      <alignment/>
    </xf>
    <xf numFmtId="0" fontId="2" fillId="0" borderId="0" xfId="95" applyFont="1" applyFill="1" applyAlignment="1">
      <alignment vertical="center"/>
      <protection/>
    </xf>
    <xf numFmtId="0" fontId="2" fillId="0" borderId="28" xfId="95" applyFont="1" applyFill="1" applyBorder="1" applyAlignment="1">
      <alignment horizontal="left" vertical="center" indent="5"/>
      <protection/>
    </xf>
    <xf numFmtId="0" fontId="64" fillId="0" borderId="28" xfId="0" applyFont="1" applyFill="1" applyBorder="1" applyAlignment="1">
      <alignment vertical="center"/>
    </xf>
    <xf numFmtId="0" fontId="64" fillId="0" borderId="2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vertical="center"/>
    </xf>
    <xf numFmtId="0" fontId="69" fillId="0" borderId="28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190" fontId="3" fillId="0" borderId="28" xfId="0" applyNumberFormat="1" applyFont="1" applyFill="1" applyBorder="1" applyAlignment="1">
      <alignment horizontal="center" vertical="center"/>
    </xf>
    <xf numFmtId="190" fontId="3" fillId="0" borderId="28" xfId="0" applyNumberFormat="1" applyFont="1" applyFill="1" applyBorder="1" applyAlignment="1">
      <alignment vertical="center"/>
    </xf>
    <xf numFmtId="190" fontId="3" fillId="0" borderId="28" xfId="130" applyNumberFormat="1" applyFont="1" applyFill="1" applyBorder="1" applyAlignment="1">
      <alignment horizontal="center" vertical="center"/>
    </xf>
    <xf numFmtId="173" fontId="2" fillId="0" borderId="28" xfId="130" applyFont="1" applyFill="1" applyBorder="1" applyAlignment="1">
      <alignment horizontal="center" vertical="center"/>
    </xf>
    <xf numFmtId="0" fontId="61" fillId="0" borderId="28" xfId="95" applyFont="1" applyFill="1" applyBorder="1" applyAlignment="1">
      <alignment horizontal="center" vertical="center" wrapText="1"/>
      <protection/>
    </xf>
    <xf numFmtId="49" fontId="27" fillId="0" borderId="28" xfId="95" applyNumberFormat="1" applyFont="1" applyFill="1" applyBorder="1" applyAlignment="1">
      <alignment horizontal="center" vertical="center" wrapText="1"/>
      <protection/>
    </xf>
    <xf numFmtId="0" fontId="2" fillId="0" borderId="28" xfId="95" applyFont="1" applyFill="1" applyBorder="1" applyAlignment="1">
      <alignment horizontal="center" vertical="center" wrapText="1"/>
      <protection/>
    </xf>
    <xf numFmtId="0" fontId="3" fillId="0" borderId="28" xfId="95" applyFont="1" applyFill="1" applyBorder="1" applyAlignment="1">
      <alignment horizontal="center" vertical="center" wrapText="1"/>
      <protection/>
    </xf>
    <xf numFmtId="0" fontId="2" fillId="0" borderId="28" xfId="95" applyFont="1" applyFill="1" applyBorder="1" applyAlignment="1">
      <alignment horizontal="center" vertical="center" wrapText="1"/>
      <protection/>
    </xf>
    <xf numFmtId="0" fontId="27" fillId="0" borderId="28" xfId="95" applyFont="1" applyFill="1" applyBorder="1" applyAlignment="1">
      <alignment horizontal="center" vertical="center" wrapText="1"/>
      <protection/>
    </xf>
    <xf numFmtId="0" fontId="60" fillId="0" borderId="28" xfId="95" applyFont="1" applyFill="1" applyBorder="1" applyAlignment="1">
      <alignment horizontal="center" vertical="center"/>
      <protection/>
    </xf>
    <xf numFmtId="0" fontId="42" fillId="0" borderId="28" xfId="95" applyFont="1" applyFill="1" applyBorder="1" applyAlignment="1">
      <alignment vertical="center"/>
      <protection/>
    </xf>
    <xf numFmtId="0" fontId="42" fillId="0" borderId="28" xfId="95" applyFont="1" applyFill="1" applyBorder="1" applyAlignment="1">
      <alignment horizontal="center" vertical="center"/>
      <protection/>
    </xf>
    <xf numFmtId="0" fontId="2" fillId="0" borderId="28" xfId="95" applyFont="1" applyFill="1" applyBorder="1" applyAlignment="1">
      <alignment horizontal="left" vertical="center" wrapText="1"/>
      <protection/>
    </xf>
    <xf numFmtId="173" fontId="3" fillId="0" borderId="28" xfId="95" applyNumberFormat="1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vertical="center" wrapText="1"/>
      <protection/>
    </xf>
    <xf numFmtId="173" fontId="4" fillId="0" borderId="28" xfId="95" applyNumberFormat="1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vertical="center"/>
    </xf>
    <xf numFmtId="173" fontId="59" fillId="0" borderId="28" xfId="95" applyNumberFormat="1" applyFont="1" applyFill="1" applyBorder="1" applyAlignment="1">
      <alignment horizontal="center" vertical="center" wrapText="1"/>
      <protection/>
    </xf>
    <xf numFmtId="199" fontId="4" fillId="0" borderId="28" xfId="95" applyNumberFormat="1" applyFont="1" applyFill="1" applyBorder="1" applyAlignment="1">
      <alignment vertical="center" wrapText="1"/>
      <protection/>
    </xf>
    <xf numFmtId="173" fontId="4" fillId="0" borderId="28" xfId="95" applyNumberFormat="1" applyFont="1" applyFill="1" applyBorder="1" applyAlignment="1">
      <alignment vertical="center" wrapText="1"/>
      <protection/>
    </xf>
    <xf numFmtId="173" fontId="4" fillId="0" borderId="28" xfId="130" applyFont="1" applyFill="1" applyBorder="1" applyAlignment="1">
      <alignment vertical="center" wrapText="1"/>
    </xf>
    <xf numFmtId="199" fontId="2" fillId="0" borderId="28" xfId="95" applyNumberFormat="1" applyFont="1" applyFill="1" applyBorder="1" applyAlignment="1">
      <alignment vertical="center" wrapText="1"/>
      <protection/>
    </xf>
    <xf numFmtId="173" fontId="2" fillId="0" borderId="28" xfId="95" applyNumberFormat="1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horizontal="left" vertical="center" wrapText="1"/>
      <protection/>
    </xf>
    <xf numFmtId="173" fontId="2" fillId="0" borderId="28" xfId="95" applyNumberFormat="1" applyFont="1" applyFill="1" applyBorder="1" applyAlignment="1">
      <alignment horizontal="right" vertical="center" wrapText="1"/>
      <protection/>
    </xf>
    <xf numFmtId="220" fontId="2" fillId="0" borderId="28" xfId="95" applyNumberFormat="1" applyFont="1" applyFill="1" applyBorder="1" applyAlignment="1">
      <alignment horizontal="right" vertical="center" wrapText="1"/>
      <protection/>
    </xf>
    <xf numFmtId="0" fontId="2" fillId="0" borderId="28" xfId="95" applyFont="1" applyFill="1" applyBorder="1" applyAlignment="1">
      <alignment horizontal="left" vertical="center" indent="7"/>
      <protection/>
    </xf>
    <xf numFmtId="199" fontId="2" fillId="0" borderId="28" xfId="95" applyNumberFormat="1" applyFont="1" applyFill="1" applyBorder="1" applyAlignment="1">
      <alignment/>
      <protection/>
    </xf>
    <xf numFmtId="173" fontId="2" fillId="0" borderId="28" xfId="95" applyNumberFormat="1" applyFont="1" applyFill="1" applyBorder="1" applyAlignment="1">
      <alignment/>
      <protection/>
    </xf>
    <xf numFmtId="173" fontId="2" fillId="0" borderId="28" xfId="95" applyNumberFormat="1" applyFont="1" applyFill="1" applyBorder="1" applyAlignment="1">
      <alignment horizontal="left" vertical="center" wrapText="1" indent="1"/>
      <protection/>
    </xf>
    <xf numFmtId="173" fontId="4" fillId="0" borderId="28" xfId="95" applyNumberFormat="1" applyFont="1" applyFill="1" applyBorder="1" applyAlignment="1">
      <alignment horizontal="center" vertical="center" wrapText="1"/>
      <protection/>
    </xf>
    <xf numFmtId="0" fontId="3" fillId="0" borderId="28" xfId="95" applyFont="1" applyFill="1" applyBorder="1" applyAlignment="1">
      <alignment horizontal="center"/>
      <protection/>
    </xf>
    <xf numFmtId="0" fontId="2" fillId="0" borderId="28" xfId="95" applyFont="1" applyFill="1" applyBorder="1" applyAlignment="1">
      <alignment/>
      <protection/>
    </xf>
    <xf numFmtId="173" fontId="2" fillId="0" borderId="28" xfId="95" applyNumberFormat="1" applyFont="1" applyFill="1" applyBorder="1" applyAlignment="1">
      <alignment horizontal="center"/>
      <protection/>
    </xf>
    <xf numFmtId="173" fontId="2" fillId="0" borderId="28" xfId="95" applyNumberFormat="1" applyFont="1" applyFill="1" applyBorder="1">
      <alignment/>
      <protection/>
    </xf>
    <xf numFmtId="49" fontId="27" fillId="0" borderId="28" xfId="95" applyNumberFormat="1" applyFont="1" applyFill="1" applyBorder="1" applyAlignment="1">
      <alignment horizontal="center" vertical="center"/>
      <protection/>
    </xf>
    <xf numFmtId="49" fontId="26" fillId="0" borderId="38" xfId="95" applyNumberFormat="1" applyFont="1" applyFill="1" applyBorder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7" fillId="0" borderId="0" xfId="95" applyFont="1" applyFill="1" applyAlignment="1">
      <alignment horizontal="left" vertical="top" wrapText="1"/>
      <protection/>
    </xf>
    <xf numFmtId="198" fontId="2" fillId="0" borderId="28" xfId="130" applyNumberFormat="1" applyFont="1" applyFill="1" applyBorder="1" applyAlignment="1">
      <alignment horizontal="center"/>
    </xf>
    <xf numFmtId="173" fontId="2" fillId="0" borderId="28" xfId="0" applyNumberFormat="1" applyFont="1" applyFill="1" applyBorder="1" applyAlignment="1">
      <alignment horizontal="center"/>
    </xf>
    <xf numFmtId="198" fontId="3" fillId="0" borderId="28" xfId="130" applyNumberFormat="1" applyFont="1" applyFill="1" applyBorder="1" applyAlignment="1">
      <alignment horizontal="center"/>
    </xf>
    <xf numFmtId="173" fontId="2" fillId="0" borderId="28" xfId="0" applyNumberFormat="1" applyFont="1" applyFill="1" applyBorder="1" applyAlignment="1">
      <alignment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283" t="s">
        <v>383</v>
      </c>
      <c r="B1" s="284"/>
      <c r="C1" s="284"/>
      <c r="D1" s="284"/>
      <c r="E1" s="284"/>
      <c r="F1" s="284"/>
      <c r="G1" s="284"/>
    </row>
    <row r="2" spans="1:7" ht="16.5" thickBot="1">
      <c r="A2" s="66" t="s">
        <v>147</v>
      </c>
      <c r="B2" s="67" t="s">
        <v>384</v>
      </c>
      <c r="C2" s="68" t="s">
        <v>385</v>
      </c>
      <c r="D2" s="68" t="s">
        <v>386</v>
      </c>
      <c r="E2" s="68" t="s">
        <v>387</v>
      </c>
      <c r="F2" s="68" t="s">
        <v>388</v>
      </c>
      <c r="G2" s="68" t="s">
        <v>345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389</v>
      </c>
      <c r="B4" s="75" t="s">
        <v>390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391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392</v>
      </c>
      <c r="B6" s="80" t="s">
        <v>393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394</v>
      </c>
      <c r="B7" s="80" t="s">
        <v>395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396</v>
      </c>
      <c r="B8" s="75" t="s">
        <v>397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223</v>
      </c>
      <c r="B9" s="75" t="s">
        <v>398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391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392</v>
      </c>
      <c r="B11" s="80" t="s">
        <v>399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394</v>
      </c>
      <c r="B12" s="80" t="s">
        <v>149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400</v>
      </c>
      <c r="B13" s="80" t="s">
        <v>401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258</v>
      </c>
      <c r="B14" s="75" t="s">
        <v>155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329</v>
      </c>
      <c r="B15" s="75" t="s">
        <v>150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402</v>
      </c>
      <c r="B16" s="75" t="s">
        <v>403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404</v>
      </c>
      <c r="B17" s="75" t="s">
        <v>405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391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406</v>
      </c>
      <c r="B19" s="80" t="s">
        <v>407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408</v>
      </c>
      <c r="B20" s="80" t="s">
        <v>409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410</v>
      </c>
      <c r="B21" s="80" t="s">
        <v>411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412</v>
      </c>
      <c r="B22" s="75" t="s">
        <v>413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414</v>
      </c>
      <c r="B23" s="75" t="s">
        <v>415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223</v>
      </c>
      <c r="B24" s="80" t="s">
        <v>416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417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392</v>
      </c>
      <c r="B26" s="80" t="s">
        <v>418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394</v>
      </c>
      <c r="B27" s="96" t="s">
        <v>419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258</v>
      </c>
      <c r="B28" s="80" t="s">
        <v>420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417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421</v>
      </c>
      <c r="B30" s="80" t="s">
        <v>422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423</v>
      </c>
      <c r="B31" s="75" t="s">
        <v>424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425</v>
      </c>
      <c r="B32" s="75" t="s">
        <v>426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427</v>
      </c>
      <c r="B33" s="75" t="s">
        <v>428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429</v>
      </c>
      <c r="B34" s="75" t="s">
        <v>158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391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223</v>
      </c>
      <c r="B36" s="80" t="s">
        <v>159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258</v>
      </c>
      <c r="B37" s="80" t="s">
        <v>160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329</v>
      </c>
      <c r="B38" s="80" t="s">
        <v>161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402</v>
      </c>
      <c r="B39" s="80" t="s">
        <v>162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430</v>
      </c>
      <c r="B40" s="75" t="s">
        <v>431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223</v>
      </c>
      <c r="B41" s="105" t="s">
        <v>432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258</v>
      </c>
      <c r="B42" s="80" t="s">
        <v>433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434</v>
      </c>
      <c r="C43" s="87" t="s">
        <v>435</v>
      </c>
      <c r="D43" s="109" t="s">
        <v>436</v>
      </c>
      <c r="E43" s="109" t="s">
        <v>435</v>
      </c>
      <c r="F43" s="109" t="s">
        <v>435</v>
      </c>
      <c r="G43" s="77" t="e">
        <f>#N/A</f>
        <v>#N/A</v>
      </c>
    </row>
    <row r="44" spans="1:7" ht="15.75">
      <c r="A44" s="74" t="s">
        <v>437</v>
      </c>
      <c r="B44" s="75" t="s">
        <v>438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223</v>
      </c>
      <c r="B45" s="105" t="s">
        <v>439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258</v>
      </c>
      <c r="B46" s="80" t="s">
        <v>440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434</v>
      </c>
      <c r="C47" s="87" t="s">
        <v>435</v>
      </c>
      <c r="D47" s="109" t="s">
        <v>436</v>
      </c>
      <c r="E47" s="111" t="s">
        <v>436</v>
      </c>
      <c r="F47" s="109" t="s">
        <v>436</v>
      </c>
      <c r="G47" s="77" t="e">
        <f>#N/A</f>
        <v>#N/A</v>
      </c>
    </row>
    <row r="48" spans="1:7" ht="15.75">
      <c r="A48" s="74" t="s">
        <v>441</v>
      </c>
      <c r="B48" s="75" t="s">
        <v>442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443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223</v>
      </c>
      <c r="B50" s="80" t="s">
        <v>444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392</v>
      </c>
      <c r="B51" s="80" t="s">
        <v>445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258</v>
      </c>
      <c r="B52" s="80" t="s">
        <v>446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447</v>
      </c>
      <c r="B53" s="75" t="s">
        <v>448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449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223</v>
      </c>
      <c r="B55" s="80" t="s">
        <v>450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392</v>
      </c>
      <c r="B56" s="80" t="s">
        <v>445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258</v>
      </c>
      <c r="B57" s="80" t="s">
        <v>446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451</v>
      </c>
      <c r="B58" s="75" t="s">
        <v>452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453</v>
      </c>
      <c r="B59" s="75" t="s">
        <v>454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223</v>
      </c>
      <c r="B60" s="80" t="s">
        <v>455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258</v>
      </c>
      <c r="B61" s="80" t="s">
        <v>456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457</v>
      </c>
      <c r="B62" s="75" t="s">
        <v>458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459</v>
      </c>
      <c r="B63" s="75" t="s">
        <v>460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445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459</v>
      </c>
      <c r="B65" s="75" t="s">
        <v>461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462</v>
      </c>
      <c r="B66" s="75" t="s">
        <v>463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464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151</v>
      </c>
      <c r="C68" s="84"/>
      <c r="D68" s="88"/>
      <c r="E68" s="88"/>
      <c r="F68" s="88"/>
      <c r="G68" s="77"/>
    </row>
    <row r="69" spans="1:7" ht="15.75">
      <c r="A69" s="79" t="s">
        <v>223</v>
      </c>
      <c r="B69" s="80" t="s">
        <v>152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258</v>
      </c>
      <c r="B70" s="117" t="s">
        <v>465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466</v>
      </c>
    </row>
    <row r="71" spans="1:7" ht="15.75">
      <c r="A71" s="79" t="s">
        <v>329</v>
      </c>
      <c r="B71" s="80" t="s">
        <v>467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285" t="s">
        <v>468</v>
      </c>
      <c r="B72" s="285"/>
      <c r="C72" s="285"/>
      <c r="D72" s="285"/>
      <c r="E72" s="285"/>
      <c r="F72" s="285"/>
      <c r="G72" s="285"/>
    </row>
    <row r="73" spans="1:7" ht="15">
      <c r="A73" s="285"/>
      <c r="B73" s="285"/>
      <c r="C73" s="285"/>
      <c r="D73" s="285"/>
      <c r="E73" s="285"/>
      <c r="F73" s="285"/>
      <c r="G73" s="285"/>
    </row>
    <row r="74" spans="1:7" ht="15.75">
      <c r="A74" s="119" t="s">
        <v>469</v>
      </c>
      <c r="B74" s="119" t="s">
        <v>344</v>
      </c>
      <c r="C74" s="119" t="s">
        <v>470</v>
      </c>
      <c r="D74" s="119" t="s">
        <v>471</v>
      </c>
      <c r="E74" s="119" t="s">
        <v>472</v>
      </c>
      <c r="F74" s="119" t="s">
        <v>473</v>
      </c>
      <c r="G74" s="119" t="s">
        <v>345</v>
      </c>
    </row>
    <row r="75" spans="1:7" ht="15.75">
      <c r="A75" s="120"/>
      <c r="B75" s="120" t="s">
        <v>346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167</v>
      </c>
      <c r="B76" s="124" t="s">
        <v>347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164</v>
      </c>
      <c r="B77" s="124" t="s">
        <v>348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349</v>
      </c>
      <c r="B78" s="128" t="s">
        <v>350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351</v>
      </c>
      <c r="B79" s="124" t="s">
        <v>352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353</v>
      </c>
      <c r="B80" s="128" t="s">
        <v>354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355</v>
      </c>
      <c r="B81" s="124" t="s">
        <v>356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357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358</v>
      </c>
      <c r="B83" s="124" t="s">
        <v>359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357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360</v>
      </c>
      <c r="B85" s="124" t="s">
        <v>361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165</v>
      </c>
      <c r="B86" s="124" t="s">
        <v>362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363</v>
      </c>
      <c r="B87" s="128" t="s">
        <v>474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364</v>
      </c>
      <c r="B88" s="124" t="s">
        <v>365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366</v>
      </c>
      <c r="B89" s="124" t="s">
        <v>367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168</v>
      </c>
      <c r="B90" s="124" t="s">
        <v>368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186</v>
      </c>
      <c r="B91" s="124" t="s">
        <v>475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221</v>
      </c>
      <c r="B92" s="124" t="s">
        <v>369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222</v>
      </c>
      <c r="B93" s="124" t="s">
        <v>370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169</v>
      </c>
      <c r="B94" s="124" t="s">
        <v>371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170</v>
      </c>
      <c r="B95" s="124" t="s">
        <v>372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171</v>
      </c>
      <c r="B96" s="124" t="s">
        <v>373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177</v>
      </c>
      <c r="B97" s="124" t="s">
        <v>374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187</v>
      </c>
      <c r="B98" s="124" t="s">
        <v>375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376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377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378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379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188</v>
      </c>
      <c r="B103" s="124" t="s">
        <v>380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189</v>
      </c>
      <c r="B104" s="124" t="s">
        <v>381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190</v>
      </c>
      <c r="B105" s="124" t="s">
        <v>382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476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477</v>
      </c>
      <c r="C107" s="137"/>
      <c r="D107" s="133" t="s">
        <v>436</v>
      </c>
      <c r="E107" s="133" t="s">
        <v>436</v>
      </c>
      <c r="F107" s="133" t="s">
        <v>436</v>
      </c>
      <c r="G107" s="121" t="e">
        <f>#N/A</f>
        <v>#N/A</v>
      </c>
    </row>
    <row r="108" spans="1:7" ht="15.75">
      <c r="A108" s="134"/>
      <c r="B108" s="137" t="s">
        <v>478</v>
      </c>
      <c r="C108" s="137"/>
      <c r="D108" s="133" t="s">
        <v>436</v>
      </c>
      <c r="E108" s="133" t="s">
        <v>436</v>
      </c>
      <c r="F108" s="133" t="s">
        <v>436</v>
      </c>
      <c r="G108" s="121" t="e">
        <f>#N/A</f>
        <v>#N/A</v>
      </c>
    </row>
    <row r="109" spans="1:7" ht="15.75">
      <c r="A109" s="134"/>
      <c r="B109" s="137" t="s">
        <v>479</v>
      </c>
      <c r="C109" s="137"/>
      <c r="D109" s="133" t="s">
        <v>436</v>
      </c>
      <c r="E109" s="133" t="s">
        <v>436</v>
      </c>
      <c r="F109" s="133" t="s">
        <v>436</v>
      </c>
      <c r="G109" s="133" t="s">
        <v>436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480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481</v>
      </c>
      <c r="B113" s="145" t="s">
        <v>482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483</v>
      </c>
      <c r="B114" s="145" t="s">
        <v>484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485</v>
      </c>
      <c r="B115" s="145" t="s">
        <v>486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487</v>
      </c>
      <c r="B116" s="145" t="s">
        <v>488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489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490</v>
      </c>
      <c r="B119" s="145" t="s">
        <v>491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492</v>
      </c>
      <c r="B120" s="145" t="s">
        <v>493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285" t="s">
        <v>494</v>
      </c>
      <c r="B122" s="285"/>
      <c r="C122" s="285"/>
      <c r="D122" s="285"/>
      <c r="E122" s="285"/>
      <c r="F122" s="285"/>
      <c r="G122" s="285"/>
      <c r="H122" s="107"/>
      <c r="I122" s="107"/>
      <c r="J122" s="107"/>
      <c r="K122" s="107"/>
      <c r="L122" s="107"/>
    </row>
    <row r="123" spans="1:12" ht="15.75">
      <c r="A123" s="285"/>
      <c r="B123" s="285"/>
      <c r="C123" s="285"/>
      <c r="D123" s="285"/>
      <c r="E123" s="285"/>
      <c r="F123" s="285"/>
      <c r="G123" s="285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345</v>
      </c>
    </row>
    <row r="125" spans="1:7" ht="15.75">
      <c r="A125" s="124"/>
      <c r="B125" s="105" t="s">
        <v>495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496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497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498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499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500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501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502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496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497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498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499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500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503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504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505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506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426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507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508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509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510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511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512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513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514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499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515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516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517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512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513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518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499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519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520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521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522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523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511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524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525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526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511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527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528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529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209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530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531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532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533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534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535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536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531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537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538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539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540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541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542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345</v>
      </c>
      <c r="H190" s="193" t="s">
        <v>543</v>
      </c>
      <c r="I190" s="148"/>
    </row>
    <row r="191" spans="1:9" ht="15.75">
      <c r="A191" s="188"/>
      <c r="B191" s="190" t="s">
        <v>460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544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545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546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542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345</v>
      </c>
      <c r="H195" s="193" t="s">
        <v>543</v>
      </c>
      <c r="I195" s="148"/>
    </row>
    <row r="196" spans="1:9" ht="15.75">
      <c r="A196" s="198"/>
      <c r="B196" s="190" t="s">
        <v>442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547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548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286" t="s">
        <v>549</v>
      </c>
      <c r="I198" s="148"/>
    </row>
    <row r="199" spans="1:9" ht="15.75">
      <c r="A199" s="198"/>
      <c r="B199" s="202" t="s">
        <v>550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286"/>
      <c r="I199" s="148"/>
    </row>
    <row r="200" spans="1:9" ht="15.75">
      <c r="A200" s="198"/>
      <c r="B200" s="190" t="s">
        <v>551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552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542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345</v>
      </c>
      <c r="H203" s="193" t="s">
        <v>543</v>
      </c>
      <c r="I203" s="148"/>
    </row>
    <row r="204" spans="1:9" ht="15.75">
      <c r="A204" s="188"/>
      <c r="B204" s="190" t="s">
        <v>495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281" t="s">
        <v>553</v>
      </c>
      <c r="I204" s="148"/>
    </row>
    <row r="205" spans="1:9" ht="15.75">
      <c r="A205" s="188"/>
      <c r="B205" s="190" t="s">
        <v>501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281"/>
      <c r="I205" s="148"/>
    </row>
    <row r="206" spans="1:9" ht="15.75">
      <c r="A206" s="188"/>
      <c r="B206" s="190" t="s">
        <v>504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281"/>
      <c r="I206" s="148"/>
    </row>
    <row r="207" spans="1:9" ht="15.75">
      <c r="A207" s="188"/>
      <c r="B207" s="190" t="s">
        <v>505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281"/>
      <c r="I207" s="107"/>
    </row>
    <row r="208" spans="1:9" ht="15.75">
      <c r="A208" s="188"/>
      <c r="B208" s="190" t="s">
        <v>422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426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507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554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542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345</v>
      </c>
      <c r="H213" s="193" t="s">
        <v>543</v>
      </c>
      <c r="I213" s="148"/>
    </row>
    <row r="214" spans="1:9" ht="15.75">
      <c r="A214" s="198"/>
      <c r="B214" s="190" t="s">
        <v>555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556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557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558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542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345</v>
      </c>
      <c r="H219" s="193" t="s">
        <v>543</v>
      </c>
      <c r="I219" s="148"/>
    </row>
    <row r="220" spans="1:9" ht="15.75">
      <c r="A220" s="198"/>
      <c r="B220" s="210" t="s">
        <v>559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560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561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562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563</v>
      </c>
      <c r="I223" s="148"/>
    </row>
    <row r="224" spans="1:9" ht="15.75">
      <c r="A224" s="198"/>
      <c r="B224" s="210" t="s">
        <v>564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154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565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566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567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568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569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570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571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570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572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573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574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575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576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330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577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578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330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579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580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581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542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345</v>
      </c>
      <c r="H247" s="193" t="s">
        <v>543</v>
      </c>
      <c r="I247" s="148"/>
    </row>
    <row r="248" spans="1:9" ht="17.25">
      <c r="A248" s="198"/>
      <c r="B248" s="222" t="s">
        <v>582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583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584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585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586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587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585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586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588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589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590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591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592</v>
      </c>
      <c r="C261" s="230" t="s">
        <v>593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594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542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345</v>
      </c>
      <c r="H264" s="193" t="s">
        <v>543</v>
      </c>
      <c r="I264" s="148"/>
    </row>
    <row r="265" spans="1:9" ht="45">
      <c r="A265" s="188"/>
      <c r="B265" s="222" t="s">
        <v>595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596</v>
      </c>
      <c r="I265" s="148"/>
    </row>
    <row r="266" spans="1:9" ht="15.75">
      <c r="A266" s="188"/>
      <c r="B266" s="233" t="s">
        <v>597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598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599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600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601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602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603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604</v>
      </c>
      <c r="I273" s="148"/>
    </row>
    <row r="274" spans="1:9" ht="15.75">
      <c r="A274" s="188"/>
      <c r="B274" s="208" t="s">
        <v>605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605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606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607</v>
      </c>
      <c r="I277" s="148"/>
    </row>
    <row r="278" spans="1:9" ht="15.75">
      <c r="A278" s="245"/>
      <c r="B278" s="208" t="s">
        <v>608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609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610</v>
      </c>
      <c r="I279" s="165"/>
    </row>
    <row r="280" spans="1:9" ht="31.5">
      <c r="A280" s="245"/>
      <c r="B280" s="243" t="s">
        <v>611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612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345</v>
      </c>
      <c r="H285" s="193" t="s">
        <v>543</v>
      </c>
      <c r="I285" s="148"/>
    </row>
    <row r="286" spans="1:9" ht="15.75">
      <c r="A286" s="245"/>
      <c r="B286" s="190" t="s">
        <v>613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282" t="s">
        <v>614</v>
      </c>
      <c r="I286" s="148"/>
    </row>
    <row r="287" spans="1:9" ht="15.75">
      <c r="A287" s="245"/>
      <c r="B287" s="190" t="s">
        <v>615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282"/>
      <c r="I287" s="148"/>
    </row>
    <row r="288" spans="1:9" ht="15.75">
      <c r="A288" s="245"/>
      <c r="B288" s="190" t="s">
        <v>616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282"/>
      <c r="I288" s="148"/>
    </row>
    <row r="289" spans="1:9" ht="15.75">
      <c r="A289" s="245"/>
      <c r="B289" s="247" t="s">
        <v>617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282"/>
      <c r="I289" s="148"/>
    </row>
    <row r="290" spans="1:9" ht="15.75">
      <c r="A290" s="245"/>
      <c r="B290" s="247" t="s">
        <v>399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282"/>
      <c r="I290" s="148"/>
    </row>
    <row r="291" spans="1:9" ht="15.75">
      <c r="A291" s="245"/>
      <c r="B291" s="190" t="s">
        <v>618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282"/>
      <c r="I291" s="148"/>
    </row>
    <row r="292" spans="1:9" ht="15.75">
      <c r="A292" s="245"/>
      <c r="B292" s="208" t="s">
        <v>619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620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{2ec5a000-467c-4325-a80d-947d03a74347}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{17260903-8806-45b9-845c-869896d85566}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c5a000-467c-4325-a80d-947d03a743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17260903-8806-45b9-845c-869896d855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1"/>
  <sheetViews>
    <sheetView tabSelected="1" view="pageBreakPreview" zoomScale="70" zoomScaleNormal="85" zoomScaleSheetLayoutView="70" zoomScalePageLayoutView="0" workbookViewId="0" topLeftCell="A1">
      <selection activeCell="B4" sqref="B4"/>
    </sheetView>
  </sheetViews>
  <sheetFormatPr defaultColWidth="10.28125" defaultRowHeight="15"/>
  <cols>
    <col min="1" max="1" width="10.140625" style="272" customWidth="1"/>
    <col min="2" max="2" width="94.57421875" style="273" customWidth="1"/>
    <col min="3" max="3" width="16.28125" style="274" customWidth="1"/>
    <col min="4" max="4" width="15.140625" style="269" customWidth="1"/>
    <col min="5" max="5" width="14.00390625" style="275" customWidth="1"/>
    <col min="6" max="6" width="15.7109375" style="280" customWidth="1"/>
    <col min="7" max="7" width="13.8515625" style="276" customWidth="1"/>
    <col min="8" max="8" width="14.7109375" style="268" customWidth="1"/>
    <col min="9" max="10" width="14.00390625" style="268" customWidth="1"/>
    <col min="11" max="11" width="20.140625" style="268" customWidth="1"/>
    <col min="12" max="16384" width="10.28125" style="268" customWidth="1"/>
  </cols>
  <sheetData>
    <row r="1" spans="1:11" ht="18.75">
      <c r="A1" s="290"/>
      <c r="B1" s="291"/>
      <c r="C1" s="292"/>
      <c r="D1" s="293"/>
      <c r="E1" s="294"/>
      <c r="F1" s="294"/>
      <c r="G1" s="295"/>
      <c r="H1" s="289"/>
      <c r="I1" s="289"/>
      <c r="J1" s="289"/>
      <c r="K1" s="289"/>
    </row>
    <row r="2" spans="1:11" ht="18.75">
      <c r="A2" s="290"/>
      <c r="B2" s="291"/>
      <c r="C2" s="292"/>
      <c r="D2" s="293"/>
      <c r="E2" s="294"/>
      <c r="F2" s="294"/>
      <c r="G2" s="295"/>
      <c r="H2" s="289"/>
      <c r="I2" s="289"/>
      <c r="J2" s="289"/>
      <c r="K2" s="289"/>
    </row>
    <row r="3" spans="1:11" ht="18.75">
      <c r="A3" s="290"/>
      <c r="B3" s="291"/>
      <c r="C3" s="292"/>
      <c r="D3" s="293"/>
      <c r="E3" s="294"/>
      <c r="F3" s="294"/>
      <c r="G3" s="295"/>
      <c r="H3" s="289"/>
      <c r="I3" s="289"/>
      <c r="J3" s="289"/>
      <c r="K3" s="289"/>
    </row>
    <row r="4" spans="1:11" ht="18.75">
      <c r="A4" s="290"/>
      <c r="B4" s="291"/>
      <c r="C4" s="292"/>
      <c r="D4" s="293"/>
      <c r="E4" s="294"/>
      <c r="F4" s="294"/>
      <c r="G4" s="295"/>
      <c r="H4" s="289"/>
      <c r="I4" s="289"/>
      <c r="J4" s="289"/>
      <c r="K4" s="289"/>
    </row>
    <row r="5" spans="1:11" ht="18.75">
      <c r="A5" s="290"/>
      <c r="B5" s="291"/>
      <c r="C5" s="292"/>
      <c r="D5" s="293"/>
      <c r="E5" s="294"/>
      <c r="F5" s="294"/>
      <c r="G5" s="295"/>
      <c r="H5" s="289"/>
      <c r="I5" s="289"/>
      <c r="J5" s="289"/>
      <c r="K5" s="289"/>
    </row>
    <row r="6" spans="1:11" ht="15.75">
      <c r="A6" s="296" t="s">
        <v>139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</row>
    <row r="7" spans="1:11" ht="15.75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</row>
    <row r="8" spans="1:11" ht="18.75">
      <c r="A8" s="290"/>
      <c r="B8" s="291"/>
      <c r="C8" s="292"/>
      <c r="D8" s="293"/>
      <c r="E8" s="294"/>
      <c r="F8" s="294"/>
      <c r="G8" s="295"/>
      <c r="H8" s="289"/>
      <c r="I8" s="289"/>
      <c r="J8" s="289"/>
      <c r="K8" s="289"/>
    </row>
    <row r="9" spans="1:11" ht="18.75">
      <c r="A9" s="297" t="s">
        <v>1123</v>
      </c>
      <c r="B9" s="297"/>
      <c r="C9" s="292"/>
      <c r="D9" s="293"/>
      <c r="E9" s="294"/>
      <c r="F9" s="294"/>
      <c r="G9" s="295"/>
      <c r="H9" s="289"/>
      <c r="I9" s="289"/>
      <c r="J9" s="289"/>
      <c r="K9" s="289"/>
    </row>
    <row r="10" spans="1:11" ht="18.75">
      <c r="A10" s="290"/>
      <c r="B10" s="298" t="s">
        <v>757</v>
      </c>
      <c r="C10" s="292"/>
      <c r="D10" s="293"/>
      <c r="E10" s="294"/>
      <c r="F10" s="294"/>
      <c r="G10" s="295"/>
      <c r="H10" s="289"/>
      <c r="I10" s="289"/>
      <c r="J10" s="289"/>
      <c r="K10" s="289"/>
    </row>
    <row r="11" spans="1:11" ht="18.75">
      <c r="A11" s="290"/>
      <c r="B11" s="299" t="s">
        <v>1124</v>
      </c>
      <c r="C11" s="292"/>
      <c r="D11" s="293"/>
      <c r="E11" s="294"/>
      <c r="F11" s="294"/>
      <c r="G11" s="295"/>
      <c r="H11" s="289"/>
      <c r="I11" s="289"/>
      <c r="J11" s="289"/>
      <c r="K11" s="289"/>
    </row>
    <row r="12" spans="1:11" ht="18.75">
      <c r="A12" s="300" t="s">
        <v>1137</v>
      </c>
      <c r="B12" s="300"/>
      <c r="C12" s="292"/>
      <c r="D12" s="293"/>
      <c r="E12" s="294"/>
      <c r="F12" s="294"/>
      <c r="G12" s="295"/>
      <c r="H12" s="289"/>
      <c r="I12" s="289"/>
      <c r="J12" s="289"/>
      <c r="K12" s="289"/>
    </row>
    <row r="13" spans="1:11" ht="18.75">
      <c r="A13" s="290"/>
      <c r="B13" s="299"/>
      <c r="C13" s="292"/>
      <c r="D13" s="293"/>
      <c r="E13" s="294"/>
      <c r="F13" s="294"/>
      <c r="G13" s="295"/>
      <c r="H13" s="289"/>
      <c r="I13" s="289"/>
      <c r="J13" s="289"/>
      <c r="K13" s="289"/>
    </row>
    <row r="14" spans="1:11" ht="43.5" customHeight="1">
      <c r="A14" s="287" t="s">
        <v>1136</v>
      </c>
      <c r="B14" s="287"/>
      <c r="C14" s="292"/>
      <c r="D14" s="293"/>
      <c r="E14" s="294"/>
      <c r="F14" s="294"/>
      <c r="G14" s="295"/>
      <c r="H14" s="289"/>
      <c r="I14" s="289"/>
      <c r="J14" s="289"/>
      <c r="K14" s="289"/>
    </row>
    <row r="15" spans="1:11" ht="19.5" customHeight="1">
      <c r="A15" s="288" t="s">
        <v>756</v>
      </c>
      <c r="B15" s="288"/>
      <c r="C15" s="292"/>
      <c r="D15" s="293"/>
      <c r="E15" s="294"/>
      <c r="F15" s="294"/>
      <c r="G15" s="295"/>
      <c r="H15" s="289"/>
      <c r="I15" s="289"/>
      <c r="J15" s="289"/>
      <c r="K15" s="289"/>
    </row>
    <row r="16" spans="1:11" ht="18.75">
      <c r="A16" s="289"/>
      <c r="B16" s="289"/>
      <c r="C16" s="289"/>
      <c r="D16" s="293"/>
      <c r="E16" s="294"/>
      <c r="F16" s="294"/>
      <c r="G16" s="295"/>
      <c r="H16" s="289"/>
      <c r="I16" s="289"/>
      <c r="J16" s="289"/>
      <c r="K16" s="289"/>
    </row>
    <row r="17" spans="1:11" ht="18.75">
      <c r="A17" s="289"/>
      <c r="B17" s="289"/>
      <c r="C17" s="289"/>
      <c r="D17" s="293"/>
      <c r="E17" s="294"/>
      <c r="F17" s="294"/>
      <c r="G17" s="295"/>
      <c r="H17" s="289"/>
      <c r="I17" s="289"/>
      <c r="J17" s="289"/>
      <c r="K17" s="289"/>
    </row>
    <row r="18" spans="1:11" ht="18.75">
      <c r="A18" s="289"/>
      <c r="B18" s="289"/>
      <c r="C18" s="289"/>
      <c r="D18" s="293"/>
      <c r="E18" s="294"/>
      <c r="F18" s="294"/>
      <c r="G18" s="295"/>
      <c r="H18" s="289"/>
      <c r="I18" s="289"/>
      <c r="J18" s="289"/>
      <c r="K18" s="289"/>
    </row>
    <row r="19" spans="1:11" ht="18.75">
      <c r="A19" s="289"/>
      <c r="B19" s="289"/>
      <c r="C19" s="289"/>
      <c r="D19" s="293"/>
      <c r="E19" s="294"/>
      <c r="F19" s="294"/>
      <c r="G19" s="295"/>
      <c r="H19" s="289"/>
      <c r="I19" s="289"/>
      <c r="J19" s="289"/>
      <c r="K19" s="289"/>
    </row>
    <row r="20" spans="1:11" ht="20.25">
      <c r="A20" s="301" t="s">
        <v>1072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</row>
    <row r="21" spans="1:11" ht="78.75">
      <c r="A21" s="302" t="s">
        <v>147</v>
      </c>
      <c r="B21" s="303" t="s">
        <v>148</v>
      </c>
      <c r="C21" s="303" t="s">
        <v>759</v>
      </c>
      <c r="D21" s="304">
        <v>2018</v>
      </c>
      <c r="E21" s="305">
        <v>2019</v>
      </c>
      <c r="F21" s="305">
        <v>2019</v>
      </c>
      <c r="G21" s="305">
        <v>2020</v>
      </c>
      <c r="H21" s="305">
        <v>2021</v>
      </c>
      <c r="I21" s="305">
        <v>2022</v>
      </c>
      <c r="J21" s="305">
        <v>2023</v>
      </c>
      <c r="K21" s="305" t="s">
        <v>669</v>
      </c>
    </row>
    <row r="22" spans="1:11" ht="18.75">
      <c r="A22" s="302"/>
      <c r="B22" s="303"/>
      <c r="C22" s="303"/>
      <c r="D22" s="304" t="s">
        <v>1134</v>
      </c>
      <c r="E22" s="304" t="s">
        <v>1135</v>
      </c>
      <c r="F22" s="304" t="s">
        <v>1134</v>
      </c>
      <c r="G22" s="306" t="s">
        <v>1125</v>
      </c>
      <c r="H22" s="306" t="s">
        <v>1125</v>
      </c>
      <c r="I22" s="306" t="s">
        <v>1125</v>
      </c>
      <c r="J22" s="306" t="s">
        <v>1125</v>
      </c>
      <c r="K22" s="306" t="s">
        <v>1125</v>
      </c>
    </row>
    <row r="23" spans="1:11" s="270" customFormat="1" ht="18.75">
      <c r="A23" s="307">
        <v>1</v>
      </c>
      <c r="B23" s="308">
        <v>2</v>
      </c>
      <c r="C23" s="308">
        <v>3</v>
      </c>
      <c r="D23" s="309"/>
      <c r="E23" s="310" t="s">
        <v>1126</v>
      </c>
      <c r="F23" s="310"/>
      <c r="G23" s="307" t="s">
        <v>1127</v>
      </c>
      <c r="H23" s="307" t="s">
        <v>1128</v>
      </c>
      <c r="I23" s="308"/>
      <c r="J23" s="308"/>
      <c r="K23" s="307" t="s">
        <v>1129</v>
      </c>
    </row>
    <row r="24" spans="1:11" s="270" customFormat="1" ht="18.75">
      <c r="A24" s="311" t="s">
        <v>681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</row>
    <row r="25" spans="1:11" s="270" customFormat="1" ht="18.75">
      <c r="A25" s="312" t="s">
        <v>163</v>
      </c>
      <c r="B25" s="313" t="s">
        <v>56</v>
      </c>
      <c r="C25" s="314" t="s">
        <v>904</v>
      </c>
      <c r="D25" s="315">
        <v>207.96917522</v>
      </c>
      <c r="E25" s="316">
        <v>225.99975</v>
      </c>
      <c r="F25" s="317">
        <v>225.79420839166667</v>
      </c>
      <c r="G25" s="317">
        <v>247.04222</v>
      </c>
      <c r="H25" s="317">
        <v>250.640269498</v>
      </c>
      <c r="I25" s="317">
        <v>251.58907404106</v>
      </c>
      <c r="J25" s="317">
        <v>252.57982580229225</v>
      </c>
      <c r="K25" s="317">
        <v>1227.6455977330188</v>
      </c>
    </row>
    <row r="26" spans="1:11" s="270" customFormat="1" ht="18.75">
      <c r="A26" s="318" t="s">
        <v>164</v>
      </c>
      <c r="B26" s="319" t="s">
        <v>57</v>
      </c>
      <c r="C26" s="320" t="s">
        <v>904</v>
      </c>
      <c r="D26" s="321"/>
      <c r="E26" s="322"/>
      <c r="F26" s="323"/>
      <c r="G26" s="324"/>
      <c r="H26" s="324"/>
      <c r="I26" s="324"/>
      <c r="J26" s="324"/>
      <c r="K26" s="317">
        <f aca="true" t="shared" si="0" ref="K26:K35">SUM(F26:J26)</f>
        <v>0</v>
      </c>
    </row>
    <row r="27" spans="1:11" s="270" customFormat="1" ht="31.5">
      <c r="A27" s="318" t="s">
        <v>349</v>
      </c>
      <c r="B27" s="325" t="s">
        <v>1057</v>
      </c>
      <c r="C27" s="320" t="s">
        <v>904</v>
      </c>
      <c r="D27" s="321"/>
      <c r="E27" s="322"/>
      <c r="F27" s="323"/>
      <c r="G27" s="324"/>
      <c r="H27" s="324"/>
      <c r="I27" s="324"/>
      <c r="J27" s="324"/>
      <c r="K27" s="317">
        <f t="shared" si="0"/>
        <v>0</v>
      </c>
    </row>
    <row r="28" spans="1:11" s="270" customFormat="1" ht="31.5">
      <c r="A28" s="318" t="s">
        <v>351</v>
      </c>
      <c r="B28" s="325" t="s">
        <v>1058</v>
      </c>
      <c r="C28" s="320" t="s">
        <v>904</v>
      </c>
      <c r="D28" s="321"/>
      <c r="E28" s="322"/>
      <c r="F28" s="323"/>
      <c r="G28" s="324"/>
      <c r="H28" s="324"/>
      <c r="I28" s="324"/>
      <c r="J28" s="324"/>
      <c r="K28" s="317">
        <f t="shared" si="0"/>
        <v>0</v>
      </c>
    </row>
    <row r="29" spans="1:11" s="270" customFormat="1" ht="31.5">
      <c r="A29" s="318" t="s">
        <v>353</v>
      </c>
      <c r="B29" s="325" t="s">
        <v>1043</v>
      </c>
      <c r="C29" s="320" t="s">
        <v>904</v>
      </c>
      <c r="D29" s="321"/>
      <c r="E29" s="322"/>
      <c r="F29" s="323"/>
      <c r="G29" s="324"/>
      <c r="H29" s="324"/>
      <c r="I29" s="324"/>
      <c r="J29" s="324"/>
      <c r="K29" s="317">
        <f t="shared" si="0"/>
        <v>0</v>
      </c>
    </row>
    <row r="30" spans="1:11" s="270" customFormat="1" ht="18.75">
      <c r="A30" s="318" t="s">
        <v>165</v>
      </c>
      <c r="B30" s="319" t="s">
        <v>96</v>
      </c>
      <c r="C30" s="320" t="s">
        <v>904</v>
      </c>
      <c r="D30" s="321"/>
      <c r="E30" s="322"/>
      <c r="F30" s="323"/>
      <c r="G30" s="324"/>
      <c r="H30" s="324"/>
      <c r="I30" s="324"/>
      <c r="J30" s="324"/>
      <c r="K30" s="317">
        <f t="shared" si="0"/>
        <v>0</v>
      </c>
    </row>
    <row r="31" spans="1:11" s="270" customFormat="1" ht="18.75">
      <c r="A31" s="318" t="s">
        <v>168</v>
      </c>
      <c r="B31" s="319" t="s">
        <v>1103</v>
      </c>
      <c r="C31" s="320" t="s">
        <v>904</v>
      </c>
      <c r="D31" s="321">
        <v>197.36</v>
      </c>
      <c r="E31" s="326">
        <v>225.99975</v>
      </c>
      <c r="F31" s="327">
        <v>224.6987642</v>
      </c>
      <c r="G31" s="327">
        <v>246.92221999999998</v>
      </c>
      <c r="H31" s="327">
        <v>250.602269498</v>
      </c>
      <c r="I31" s="327">
        <v>251.58907404106</v>
      </c>
      <c r="J31" s="327">
        <v>252.57982580229225</v>
      </c>
      <c r="K31" s="317">
        <v>1226.3921535413524</v>
      </c>
    </row>
    <row r="32" spans="1:11" s="270" customFormat="1" ht="18.75">
      <c r="A32" s="318" t="s">
        <v>186</v>
      </c>
      <c r="B32" s="319" t="s">
        <v>97</v>
      </c>
      <c r="C32" s="320" t="s">
        <v>904</v>
      </c>
      <c r="D32" s="321"/>
      <c r="E32" s="328"/>
      <c r="F32" s="329"/>
      <c r="G32" s="330"/>
      <c r="H32" s="330"/>
      <c r="I32" s="330"/>
      <c r="J32" s="330"/>
      <c r="K32" s="317">
        <v>0</v>
      </c>
    </row>
    <row r="33" spans="1:11" s="270" customFormat="1" ht="18.75">
      <c r="A33" s="318" t="s">
        <v>222</v>
      </c>
      <c r="B33" s="319" t="s">
        <v>1104</v>
      </c>
      <c r="C33" s="320" t="s">
        <v>904</v>
      </c>
      <c r="D33" s="321">
        <v>10.609175220000001</v>
      </c>
      <c r="E33" s="328">
        <v>0.01</v>
      </c>
      <c r="F33" s="331">
        <v>1.0954441916666666</v>
      </c>
      <c r="G33" s="330">
        <v>0.12</v>
      </c>
      <c r="H33" s="330">
        <v>0.038</v>
      </c>
      <c r="I33" s="330"/>
      <c r="J33" s="330"/>
      <c r="K33" s="317">
        <v>1.2534441916666668</v>
      </c>
    </row>
    <row r="34" spans="1:11" s="270" customFormat="1" ht="18.75">
      <c r="A34" s="318" t="s">
        <v>232</v>
      </c>
      <c r="B34" s="319" t="s">
        <v>1105</v>
      </c>
      <c r="C34" s="320" t="s">
        <v>904</v>
      </c>
      <c r="D34" s="321"/>
      <c r="E34" s="322"/>
      <c r="F34" s="323"/>
      <c r="G34" s="324"/>
      <c r="H34" s="324"/>
      <c r="I34" s="324"/>
      <c r="J34" s="324"/>
      <c r="K34" s="317">
        <f t="shared" si="0"/>
        <v>0</v>
      </c>
    </row>
    <row r="35" spans="1:11" s="270" customFormat="1" ht="18.75">
      <c r="A35" s="318" t="s">
        <v>897</v>
      </c>
      <c r="B35" s="319" t="s">
        <v>104</v>
      </c>
      <c r="C35" s="320" t="s">
        <v>904</v>
      </c>
      <c r="D35" s="321"/>
      <c r="E35" s="322"/>
      <c r="F35" s="323"/>
      <c r="G35" s="324"/>
      <c r="H35" s="324"/>
      <c r="I35" s="324"/>
      <c r="J35" s="324"/>
      <c r="K35" s="317">
        <f t="shared" si="0"/>
        <v>0</v>
      </c>
    </row>
    <row r="36" spans="1:11" s="270" customFormat="1" ht="31.5">
      <c r="A36" s="318" t="s">
        <v>898</v>
      </c>
      <c r="B36" s="325" t="s">
        <v>974</v>
      </c>
      <c r="C36" s="320" t="s">
        <v>904</v>
      </c>
      <c r="D36" s="321"/>
      <c r="E36" s="322"/>
      <c r="F36" s="323"/>
      <c r="G36" s="324"/>
      <c r="H36" s="324"/>
      <c r="I36" s="324"/>
      <c r="J36" s="324"/>
      <c r="K36" s="317">
        <v>0</v>
      </c>
    </row>
    <row r="37" spans="1:11" s="270" customFormat="1" ht="18.75">
      <c r="A37" s="318" t="s">
        <v>20</v>
      </c>
      <c r="B37" s="332" t="s">
        <v>798</v>
      </c>
      <c r="C37" s="320" t="s">
        <v>904</v>
      </c>
      <c r="D37" s="321"/>
      <c r="E37" s="322"/>
      <c r="F37" s="323"/>
      <c r="G37" s="324"/>
      <c r="H37" s="324"/>
      <c r="I37" s="324"/>
      <c r="J37" s="324"/>
      <c r="K37" s="317">
        <v>0</v>
      </c>
    </row>
    <row r="38" spans="1:11" s="270" customFormat="1" ht="18.75">
      <c r="A38" s="318" t="s">
        <v>21</v>
      </c>
      <c r="B38" s="332" t="s">
        <v>786</v>
      </c>
      <c r="C38" s="320" t="s">
        <v>904</v>
      </c>
      <c r="D38" s="321"/>
      <c r="E38" s="322"/>
      <c r="F38" s="323"/>
      <c r="G38" s="324"/>
      <c r="H38" s="324"/>
      <c r="I38" s="324"/>
      <c r="J38" s="324"/>
      <c r="K38" s="317">
        <v>0</v>
      </c>
    </row>
    <row r="39" spans="1:11" s="270" customFormat="1" ht="18.75">
      <c r="A39" s="318" t="s">
        <v>899</v>
      </c>
      <c r="B39" s="319" t="s">
        <v>1106</v>
      </c>
      <c r="C39" s="320" t="s">
        <v>904</v>
      </c>
      <c r="D39" s="321"/>
      <c r="E39" s="322"/>
      <c r="F39" s="323"/>
      <c r="G39" s="324"/>
      <c r="H39" s="324"/>
      <c r="I39" s="324"/>
      <c r="J39" s="324"/>
      <c r="K39" s="317">
        <v>0</v>
      </c>
    </row>
    <row r="40" spans="1:11" s="270" customFormat="1" ht="31.5">
      <c r="A40" s="312" t="s">
        <v>166</v>
      </c>
      <c r="B40" s="313" t="s">
        <v>58</v>
      </c>
      <c r="C40" s="314" t="s">
        <v>904</v>
      </c>
      <c r="D40" s="333">
        <v>239.79988504399998</v>
      </c>
      <c r="E40" s="334">
        <v>225.99975</v>
      </c>
      <c r="F40" s="335">
        <v>333.2067002030001</v>
      </c>
      <c r="G40" s="317">
        <v>247.04222</v>
      </c>
      <c r="H40" s="317">
        <v>250.640269498</v>
      </c>
      <c r="I40" s="317">
        <v>251.58907404106</v>
      </c>
      <c r="J40" s="317">
        <v>252.57982580229225</v>
      </c>
      <c r="K40" s="317">
        <v>1335.0580895443522</v>
      </c>
    </row>
    <row r="41" spans="1:11" s="270" customFormat="1" ht="18.75">
      <c r="A41" s="318" t="s">
        <v>170</v>
      </c>
      <c r="B41" s="319" t="s">
        <v>57</v>
      </c>
      <c r="C41" s="320" t="s">
        <v>904</v>
      </c>
      <c r="D41" s="336"/>
      <c r="E41" s="337"/>
      <c r="F41" s="338"/>
      <c r="G41" s="339"/>
      <c r="H41" s="340"/>
      <c r="I41" s="340"/>
      <c r="J41" s="340"/>
      <c r="K41" s="341">
        <v>0</v>
      </c>
    </row>
    <row r="42" spans="1:11" s="270" customFormat="1" ht="31.5">
      <c r="A42" s="318" t="s">
        <v>997</v>
      </c>
      <c r="B42" s="342" t="s">
        <v>1057</v>
      </c>
      <c r="C42" s="320" t="s">
        <v>904</v>
      </c>
      <c r="D42" s="336"/>
      <c r="E42" s="337"/>
      <c r="F42" s="338"/>
      <c r="G42" s="339"/>
      <c r="H42" s="340"/>
      <c r="I42" s="340"/>
      <c r="J42" s="340"/>
      <c r="K42" s="341">
        <v>0</v>
      </c>
    </row>
    <row r="43" spans="1:11" s="270" customFormat="1" ht="31.5">
      <c r="A43" s="318" t="s">
        <v>998</v>
      </c>
      <c r="B43" s="342" t="s">
        <v>1058</v>
      </c>
      <c r="C43" s="320" t="s">
        <v>904</v>
      </c>
      <c r="D43" s="336"/>
      <c r="E43" s="337"/>
      <c r="F43" s="338"/>
      <c r="G43" s="339"/>
      <c r="H43" s="340"/>
      <c r="I43" s="340"/>
      <c r="J43" s="340"/>
      <c r="K43" s="341">
        <v>0</v>
      </c>
    </row>
    <row r="44" spans="1:11" s="270" customFormat="1" ht="31.5">
      <c r="A44" s="318" t="s">
        <v>1003</v>
      </c>
      <c r="B44" s="342" t="s">
        <v>1043</v>
      </c>
      <c r="C44" s="320" t="s">
        <v>904</v>
      </c>
      <c r="D44" s="336"/>
      <c r="E44" s="337"/>
      <c r="F44" s="338"/>
      <c r="G44" s="339"/>
      <c r="H44" s="340"/>
      <c r="I44" s="340"/>
      <c r="J44" s="340"/>
      <c r="K44" s="341">
        <v>0</v>
      </c>
    </row>
    <row r="45" spans="1:11" s="270" customFormat="1" ht="18.75">
      <c r="A45" s="318" t="s">
        <v>171</v>
      </c>
      <c r="B45" s="319" t="s">
        <v>96</v>
      </c>
      <c r="C45" s="320" t="s">
        <v>904</v>
      </c>
      <c r="D45" s="336"/>
      <c r="E45" s="337"/>
      <c r="F45" s="338"/>
      <c r="G45" s="339"/>
      <c r="H45" s="340"/>
      <c r="I45" s="340"/>
      <c r="J45" s="340"/>
      <c r="K45" s="341">
        <v>0</v>
      </c>
    </row>
    <row r="46" spans="1:11" s="270" customFormat="1" ht="18.75">
      <c r="A46" s="318" t="s">
        <v>177</v>
      </c>
      <c r="B46" s="319" t="s">
        <v>1103</v>
      </c>
      <c r="C46" s="320" t="s">
        <v>904</v>
      </c>
      <c r="D46" s="328">
        <v>239.76218504399998</v>
      </c>
      <c r="E46" s="328">
        <v>225.99975</v>
      </c>
      <c r="F46" s="343">
        <v>330.96139020300006</v>
      </c>
      <c r="G46" s="344">
        <v>246.92221999999998</v>
      </c>
      <c r="H46" s="329">
        <v>250.602269498</v>
      </c>
      <c r="I46" s="329">
        <v>251.58907404106</v>
      </c>
      <c r="J46" s="329">
        <v>252.57982580229225</v>
      </c>
      <c r="K46" s="341">
        <v>1332.654779544352</v>
      </c>
    </row>
    <row r="47" spans="1:11" s="270" customFormat="1" ht="18.75">
      <c r="A47" s="318" t="s">
        <v>187</v>
      </c>
      <c r="B47" s="319" t="s">
        <v>97</v>
      </c>
      <c r="C47" s="320" t="s">
        <v>904</v>
      </c>
      <c r="D47" s="336"/>
      <c r="E47" s="337"/>
      <c r="F47" s="338"/>
      <c r="G47" s="339"/>
      <c r="H47" s="340"/>
      <c r="I47" s="340"/>
      <c r="J47" s="340"/>
      <c r="K47" s="341">
        <v>0</v>
      </c>
    </row>
    <row r="48" spans="1:11" s="270" customFormat="1" ht="18.75">
      <c r="A48" s="318" t="s">
        <v>188</v>
      </c>
      <c r="B48" s="319" t="s">
        <v>1104</v>
      </c>
      <c r="C48" s="320" t="s">
        <v>904</v>
      </c>
      <c r="D48" s="345">
        <v>0.0377</v>
      </c>
      <c r="E48" s="337"/>
      <c r="F48" s="490">
        <v>2.24531</v>
      </c>
      <c r="G48" s="358">
        <v>0.12</v>
      </c>
      <c r="H48" s="358">
        <v>0.038</v>
      </c>
      <c r="I48" s="339"/>
      <c r="J48" s="339"/>
      <c r="K48" s="341">
        <v>2.40331</v>
      </c>
    </row>
    <row r="49" spans="1:11" s="270" customFormat="1" ht="18.75">
      <c r="A49" s="318" t="s">
        <v>189</v>
      </c>
      <c r="B49" s="319" t="s">
        <v>1105</v>
      </c>
      <c r="C49" s="320" t="s">
        <v>904</v>
      </c>
      <c r="D49" s="336"/>
      <c r="E49" s="337"/>
      <c r="F49" s="338"/>
      <c r="G49" s="339"/>
      <c r="H49" s="340"/>
      <c r="I49" s="340"/>
      <c r="J49" s="340"/>
      <c r="K49" s="341">
        <v>0</v>
      </c>
    </row>
    <row r="50" spans="1:11" s="270" customFormat="1" ht="18.75">
      <c r="A50" s="318" t="s">
        <v>190</v>
      </c>
      <c r="B50" s="319" t="s">
        <v>104</v>
      </c>
      <c r="C50" s="320" t="s">
        <v>904</v>
      </c>
      <c r="D50" s="336"/>
      <c r="E50" s="337"/>
      <c r="F50" s="338"/>
      <c r="G50" s="339"/>
      <c r="H50" s="340"/>
      <c r="I50" s="340"/>
      <c r="J50" s="340"/>
      <c r="K50" s="341">
        <v>0</v>
      </c>
    </row>
    <row r="51" spans="1:11" s="270" customFormat="1" ht="31.5">
      <c r="A51" s="318" t="s">
        <v>191</v>
      </c>
      <c r="B51" s="325" t="s">
        <v>974</v>
      </c>
      <c r="C51" s="320" t="s">
        <v>904</v>
      </c>
      <c r="D51" s="336"/>
      <c r="E51" s="337"/>
      <c r="F51" s="338"/>
      <c r="G51" s="339"/>
      <c r="H51" s="340"/>
      <c r="I51" s="340"/>
      <c r="J51" s="340"/>
      <c r="K51" s="341">
        <v>0</v>
      </c>
    </row>
    <row r="52" spans="1:11" s="270" customFormat="1" ht="18.75">
      <c r="A52" s="318" t="s">
        <v>22</v>
      </c>
      <c r="B52" s="342" t="s">
        <v>798</v>
      </c>
      <c r="C52" s="320" t="s">
        <v>904</v>
      </c>
      <c r="D52" s="336"/>
      <c r="E52" s="337"/>
      <c r="F52" s="338"/>
      <c r="G52" s="339"/>
      <c r="H52" s="340"/>
      <c r="I52" s="340"/>
      <c r="J52" s="340"/>
      <c r="K52" s="341">
        <v>0</v>
      </c>
    </row>
    <row r="53" spans="1:11" s="270" customFormat="1" ht="18.75">
      <c r="A53" s="318" t="s">
        <v>23</v>
      </c>
      <c r="B53" s="342" t="s">
        <v>786</v>
      </c>
      <c r="C53" s="320" t="s">
        <v>904</v>
      </c>
      <c r="D53" s="336"/>
      <c r="E53" s="337"/>
      <c r="F53" s="338"/>
      <c r="G53" s="339"/>
      <c r="H53" s="340"/>
      <c r="I53" s="340"/>
      <c r="J53" s="340"/>
      <c r="K53" s="341">
        <v>0</v>
      </c>
    </row>
    <row r="54" spans="1:11" s="270" customFormat="1" ht="18.75">
      <c r="A54" s="318" t="s">
        <v>192</v>
      </c>
      <c r="B54" s="319" t="s">
        <v>1106</v>
      </c>
      <c r="C54" s="320" t="s">
        <v>904</v>
      </c>
      <c r="D54" s="336"/>
      <c r="E54" s="337"/>
      <c r="F54" s="338"/>
      <c r="G54" s="339"/>
      <c r="H54" s="340"/>
      <c r="I54" s="340"/>
      <c r="J54" s="340"/>
      <c r="K54" s="341">
        <v>0</v>
      </c>
    </row>
    <row r="55" spans="1:11" s="270" customFormat="1" ht="19.5" customHeight="1">
      <c r="A55" s="312" t="s">
        <v>996</v>
      </c>
      <c r="B55" s="346" t="s">
        <v>59</v>
      </c>
      <c r="C55" s="314" t="s">
        <v>904</v>
      </c>
      <c r="D55" s="347">
        <v>128.36113</v>
      </c>
      <c r="E55" s="348">
        <v>91.64384000000001</v>
      </c>
      <c r="F55" s="349">
        <v>193.92735000000002</v>
      </c>
      <c r="G55" s="350">
        <v>102.53788</v>
      </c>
      <c r="H55" s="351">
        <v>102.917270156</v>
      </c>
      <c r="I55" s="351">
        <v>103.328939236624</v>
      </c>
      <c r="J55" s="351">
        <v>103.7422549935705</v>
      </c>
      <c r="K55" s="341">
        <v>606.4536943861945</v>
      </c>
    </row>
    <row r="56" spans="1:11" s="270" customFormat="1" ht="18.75">
      <c r="A56" s="352" t="s">
        <v>997</v>
      </c>
      <c r="B56" s="353" t="s">
        <v>1093</v>
      </c>
      <c r="C56" s="320" t="s">
        <v>904</v>
      </c>
      <c r="D56" s="345"/>
      <c r="E56" s="337"/>
      <c r="F56" s="338"/>
      <c r="G56" s="339"/>
      <c r="H56" s="340"/>
      <c r="I56" s="340"/>
      <c r="J56" s="340"/>
      <c r="K56" s="341">
        <v>0</v>
      </c>
    </row>
    <row r="57" spans="1:11" s="270" customFormat="1" ht="18.75">
      <c r="A57" s="318" t="s">
        <v>998</v>
      </c>
      <c r="B57" s="332" t="s">
        <v>1094</v>
      </c>
      <c r="C57" s="320" t="s">
        <v>904</v>
      </c>
      <c r="D57" s="345"/>
      <c r="E57" s="337"/>
      <c r="F57" s="338"/>
      <c r="G57" s="339"/>
      <c r="H57" s="340"/>
      <c r="I57" s="340"/>
      <c r="J57" s="340"/>
      <c r="K57" s="341">
        <v>0</v>
      </c>
    </row>
    <row r="58" spans="1:11" s="270" customFormat="1" ht="18.75">
      <c r="A58" s="352" t="s">
        <v>999</v>
      </c>
      <c r="B58" s="354" t="s">
        <v>800</v>
      </c>
      <c r="C58" s="320" t="s">
        <v>904</v>
      </c>
      <c r="D58" s="345"/>
      <c r="E58" s="337"/>
      <c r="F58" s="338"/>
      <c r="G58" s="339"/>
      <c r="H58" s="340"/>
      <c r="I58" s="340"/>
      <c r="J58" s="340"/>
      <c r="K58" s="341">
        <v>0</v>
      </c>
    </row>
    <row r="59" spans="1:11" s="270" customFormat="1" ht="31.5">
      <c r="A59" s="318" t="s">
        <v>1000</v>
      </c>
      <c r="B59" s="355" t="s">
        <v>670</v>
      </c>
      <c r="C59" s="320" t="s">
        <v>904</v>
      </c>
      <c r="D59" s="345">
        <v>90.091</v>
      </c>
      <c r="E59" s="356">
        <v>86.48636</v>
      </c>
      <c r="F59" s="357">
        <v>183.306</v>
      </c>
      <c r="G59" s="358">
        <v>97.31414</v>
      </c>
      <c r="H59" s="359">
        <v>97.674202318</v>
      </c>
      <c r="I59" s="359">
        <v>98.064899127272</v>
      </c>
      <c r="J59" s="359">
        <v>98.45715872378109</v>
      </c>
      <c r="K59" s="341">
        <v>574.816400169053</v>
      </c>
    </row>
    <row r="60" spans="1:11" s="270" customFormat="1" ht="18.75">
      <c r="A60" s="318" t="s">
        <v>1001</v>
      </c>
      <c r="B60" s="355" t="s">
        <v>799</v>
      </c>
      <c r="C60" s="320" t="s">
        <v>904</v>
      </c>
      <c r="D60" s="345"/>
      <c r="E60" s="356"/>
      <c r="F60" s="357"/>
      <c r="G60" s="358"/>
      <c r="H60" s="359"/>
      <c r="I60" s="359"/>
      <c r="J60" s="359"/>
      <c r="K60" s="341">
        <v>0</v>
      </c>
    </row>
    <row r="61" spans="1:11" s="270" customFormat="1" ht="18.75">
      <c r="A61" s="318" t="s">
        <v>1002</v>
      </c>
      <c r="B61" s="360" t="s">
        <v>760</v>
      </c>
      <c r="C61" s="320" t="s">
        <v>904</v>
      </c>
      <c r="D61" s="345"/>
      <c r="E61" s="356"/>
      <c r="F61" s="357"/>
      <c r="G61" s="358"/>
      <c r="H61" s="359"/>
      <c r="I61" s="359"/>
      <c r="J61" s="359"/>
      <c r="K61" s="341">
        <v>0</v>
      </c>
    </row>
    <row r="62" spans="1:11" s="270" customFormat="1" ht="18.75">
      <c r="A62" s="352" t="s">
        <v>1003</v>
      </c>
      <c r="B62" s="361" t="s">
        <v>1095</v>
      </c>
      <c r="C62" s="320" t="s">
        <v>904</v>
      </c>
      <c r="D62" s="345">
        <v>38.27013</v>
      </c>
      <c r="E62" s="356">
        <v>5.15748</v>
      </c>
      <c r="F62" s="357">
        <v>10.62135</v>
      </c>
      <c r="G62" s="358">
        <v>5.22374</v>
      </c>
      <c r="H62" s="359">
        <v>5.243067838000001</v>
      </c>
      <c r="I62" s="359">
        <v>5.264040109352001</v>
      </c>
      <c r="J62" s="359">
        <v>5.285096269789409</v>
      </c>
      <c r="K62" s="341">
        <v>31.637294217141413</v>
      </c>
    </row>
    <row r="63" spans="1:11" s="270" customFormat="1" ht="18.75">
      <c r="A63" s="352" t="s">
        <v>1004</v>
      </c>
      <c r="B63" s="361" t="s">
        <v>1096</v>
      </c>
      <c r="C63" s="320" t="s">
        <v>904</v>
      </c>
      <c r="D63" s="345"/>
      <c r="E63" s="356"/>
      <c r="F63" s="357"/>
      <c r="G63" s="358"/>
      <c r="H63" s="359"/>
      <c r="I63" s="359"/>
      <c r="J63" s="359"/>
      <c r="K63" s="341">
        <v>0</v>
      </c>
    </row>
    <row r="64" spans="1:11" s="270" customFormat="1" ht="18.75">
      <c r="A64" s="312" t="s">
        <v>1005</v>
      </c>
      <c r="B64" s="346" t="s">
        <v>60</v>
      </c>
      <c r="C64" s="314" t="s">
        <v>904</v>
      </c>
      <c r="D64" s="362">
        <v>88.91287</v>
      </c>
      <c r="E64" s="363">
        <v>116.70727</v>
      </c>
      <c r="F64" s="349">
        <v>109.47697000000001</v>
      </c>
      <c r="G64" s="350">
        <v>116.84411</v>
      </c>
      <c r="H64" s="350">
        <v>117.27643320700001</v>
      </c>
      <c r="I64" s="350">
        <v>117.74553893982801</v>
      </c>
      <c r="J64" s="350">
        <v>118.21652109558732</v>
      </c>
      <c r="K64" s="341">
        <v>579.5595732424154</v>
      </c>
    </row>
    <row r="65" spans="1:11" s="270" customFormat="1" ht="31.5">
      <c r="A65" s="318" t="s">
        <v>1006</v>
      </c>
      <c r="B65" s="342" t="s">
        <v>888</v>
      </c>
      <c r="C65" s="320" t="s">
        <v>904</v>
      </c>
      <c r="D65" s="345"/>
      <c r="E65" s="356"/>
      <c r="F65" s="357"/>
      <c r="G65" s="358"/>
      <c r="H65" s="359"/>
      <c r="I65" s="359"/>
      <c r="J65" s="359"/>
      <c r="K65" s="341">
        <v>0</v>
      </c>
    </row>
    <row r="66" spans="1:11" s="270" customFormat="1" ht="31.5">
      <c r="A66" s="318" t="s">
        <v>1007</v>
      </c>
      <c r="B66" s="342" t="s">
        <v>890</v>
      </c>
      <c r="C66" s="320" t="s">
        <v>904</v>
      </c>
      <c r="D66" s="345"/>
      <c r="E66" s="356"/>
      <c r="F66" s="357"/>
      <c r="G66" s="358"/>
      <c r="H66" s="359"/>
      <c r="I66" s="359"/>
      <c r="J66" s="359"/>
      <c r="K66" s="341">
        <v>0</v>
      </c>
    </row>
    <row r="67" spans="1:11" s="270" customFormat="1" ht="18.75">
      <c r="A67" s="318" t="s">
        <v>1008</v>
      </c>
      <c r="B67" s="332" t="s">
        <v>98</v>
      </c>
      <c r="C67" s="320" t="s">
        <v>904</v>
      </c>
      <c r="D67" s="345"/>
      <c r="E67" s="356"/>
      <c r="F67" s="357"/>
      <c r="G67" s="358"/>
      <c r="H67" s="359"/>
      <c r="I67" s="359"/>
      <c r="J67" s="359"/>
      <c r="K67" s="341">
        <v>0</v>
      </c>
    </row>
    <row r="68" spans="1:11" s="270" customFormat="1" ht="18.75">
      <c r="A68" s="318" t="s">
        <v>1009</v>
      </c>
      <c r="B68" s="332" t="s">
        <v>118</v>
      </c>
      <c r="C68" s="320" t="s">
        <v>904</v>
      </c>
      <c r="D68" s="345"/>
      <c r="E68" s="356"/>
      <c r="F68" s="357"/>
      <c r="G68" s="358"/>
      <c r="H68" s="359"/>
      <c r="I68" s="359"/>
      <c r="J68" s="359"/>
      <c r="K68" s="341">
        <v>0</v>
      </c>
    </row>
    <row r="69" spans="1:11" s="270" customFormat="1" ht="18.75">
      <c r="A69" s="318" t="s">
        <v>1010</v>
      </c>
      <c r="B69" s="332" t="s">
        <v>671</v>
      </c>
      <c r="C69" s="320" t="s">
        <v>904</v>
      </c>
      <c r="D69" s="345">
        <v>88.91287</v>
      </c>
      <c r="E69" s="356">
        <v>116.70727</v>
      </c>
      <c r="F69" s="357">
        <v>109.47697000000001</v>
      </c>
      <c r="G69" s="358">
        <v>116.84411</v>
      </c>
      <c r="H69" s="359">
        <v>117.27643320700001</v>
      </c>
      <c r="I69" s="359">
        <v>117.74553893982801</v>
      </c>
      <c r="J69" s="359">
        <v>118.21652109558732</v>
      </c>
      <c r="K69" s="341">
        <v>579.5595732424154</v>
      </c>
    </row>
    <row r="70" spans="1:11" s="270" customFormat="1" ht="18.75">
      <c r="A70" s="312" t="s">
        <v>1011</v>
      </c>
      <c r="B70" s="346" t="s">
        <v>977</v>
      </c>
      <c r="C70" s="314" t="s">
        <v>904</v>
      </c>
      <c r="D70" s="362">
        <v>7.799429999999999</v>
      </c>
      <c r="E70" s="363">
        <v>9.38739</v>
      </c>
      <c r="F70" s="349">
        <v>11.53055</v>
      </c>
      <c r="G70" s="351">
        <v>8.68587</v>
      </c>
      <c r="H70" s="351">
        <v>8.718007719</v>
      </c>
      <c r="I70" s="351">
        <v>8.752879749876</v>
      </c>
      <c r="J70" s="351">
        <v>8.787891268875503</v>
      </c>
      <c r="K70" s="341">
        <v>46.475198737751505</v>
      </c>
    </row>
    <row r="71" spans="1:11" s="270" customFormat="1" ht="18.75">
      <c r="A71" s="312" t="s">
        <v>1012</v>
      </c>
      <c r="B71" s="346" t="s">
        <v>978</v>
      </c>
      <c r="C71" s="314" t="s">
        <v>904</v>
      </c>
      <c r="D71" s="362">
        <v>0.321</v>
      </c>
      <c r="E71" s="363">
        <v>0</v>
      </c>
      <c r="F71" s="349">
        <v>0.999750203</v>
      </c>
      <c r="G71" s="351">
        <v>0.755</v>
      </c>
      <c r="H71" s="351">
        <v>1.584513733</v>
      </c>
      <c r="I71" s="351">
        <v>1.584513733</v>
      </c>
      <c r="J71" s="351">
        <v>1.584513733</v>
      </c>
      <c r="K71" s="341">
        <v>6.508291401999999</v>
      </c>
    </row>
    <row r="72" spans="1:11" s="270" customFormat="1" ht="18.75">
      <c r="A72" s="312" t="s">
        <v>1013</v>
      </c>
      <c r="B72" s="346" t="s">
        <v>61</v>
      </c>
      <c r="C72" s="314" t="s">
        <v>904</v>
      </c>
      <c r="D72" s="362">
        <v>2.3022550440000003</v>
      </c>
      <c r="E72" s="364">
        <v>0</v>
      </c>
      <c r="F72" s="365">
        <v>2.53136</v>
      </c>
      <c r="G72" s="351">
        <v>0.31662</v>
      </c>
      <c r="H72" s="351">
        <v>2.31662</v>
      </c>
      <c r="I72" s="351">
        <v>2.31662</v>
      </c>
      <c r="J72" s="351">
        <v>2.31662</v>
      </c>
      <c r="K72" s="341">
        <v>9.79784</v>
      </c>
    </row>
    <row r="73" spans="1:11" s="270" customFormat="1" ht="18.75">
      <c r="A73" s="318" t="s">
        <v>263</v>
      </c>
      <c r="B73" s="332" t="s">
        <v>952</v>
      </c>
      <c r="C73" s="320" t="s">
        <v>904</v>
      </c>
      <c r="D73" s="345">
        <v>0.18796</v>
      </c>
      <c r="E73" s="356"/>
      <c r="F73" s="357">
        <v>0.36596</v>
      </c>
      <c r="G73" s="330">
        <v>0.31662</v>
      </c>
      <c r="H73" s="330">
        <v>0.31662</v>
      </c>
      <c r="I73" s="330">
        <v>0.31662</v>
      </c>
      <c r="J73" s="330">
        <v>0.31662</v>
      </c>
      <c r="K73" s="341">
        <v>1.63244</v>
      </c>
    </row>
    <row r="74" spans="1:11" s="270" customFormat="1" ht="18.75">
      <c r="A74" s="318" t="s">
        <v>949</v>
      </c>
      <c r="B74" s="332" t="s">
        <v>214</v>
      </c>
      <c r="C74" s="320" t="s">
        <v>904</v>
      </c>
      <c r="D74" s="345">
        <v>2.1142950440000003</v>
      </c>
      <c r="E74" s="356"/>
      <c r="F74" s="357">
        <v>2.1654</v>
      </c>
      <c r="G74" s="358"/>
      <c r="H74" s="359">
        <v>2</v>
      </c>
      <c r="I74" s="359">
        <v>2</v>
      </c>
      <c r="J74" s="359">
        <v>2</v>
      </c>
      <c r="K74" s="341">
        <v>8.1654</v>
      </c>
    </row>
    <row r="75" spans="1:11" s="270" customFormat="1" ht="18.75">
      <c r="A75" s="312" t="s">
        <v>1014</v>
      </c>
      <c r="B75" s="346" t="s">
        <v>62</v>
      </c>
      <c r="C75" s="314" t="s">
        <v>904</v>
      </c>
      <c r="D75" s="362">
        <v>12.0655</v>
      </c>
      <c r="E75" s="363">
        <v>8.26125</v>
      </c>
      <c r="F75" s="349">
        <v>12.49541</v>
      </c>
      <c r="G75" s="350">
        <v>17.78274</v>
      </c>
      <c r="H75" s="351">
        <v>17.789424683</v>
      </c>
      <c r="I75" s="351">
        <v>17.860582381732</v>
      </c>
      <c r="J75" s="351">
        <v>17.93202471125893</v>
      </c>
      <c r="K75" s="341">
        <v>83.86018177599094</v>
      </c>
    </row>
    <row r="76" spans="1:11" s="270" customFormat="1" ht="18.75">
      <c r="A76" s="318" t="s">
        <v>1015</v>
      </c>
      <c r="B76" s="332" t="s">
        <v>672</v>
      </c>
      <c r="C76" s="320" t="s">
        <v>904</v>
      </c>
      <c r="D76" s="345">
        <v>0.04883</v>
      </c>
      <c r="E76" s="356">
        <v>0.06996</v>
      </c>
      <c r="F76" s="357">
        <v>0.263</v>
      </c>
      <c r="G76" s="358">
        <v>0.062</v>
      </c>
      <c r="H76" s="359">
        <v>0</v>
      </c>
      <c r="I76" s="359">
        <v>0</v>
      </c>
      <c r="J76" s="359">
        <v>0</v>
      </c>
      <c r="K76" s="341">
        <v>0.325</v>
      </c>
    </row>
    <row r="77" spans="1:11" s="270" customFormat="1" ht="18.75">
      <c r="A77" s="318" t="s">
        <v>1016</v>
      </c>
      <c r="B77" s="332" t="s">
        <v>673</v>
      </c>
      <c r="C77" s="320" t="s">
        <v>904</v>
      </c>
      <c r="D77" s="345">
        <v>10.57319</v>
      </c>
      <c r="E77" s="356">
        <v>7.43122</v>
      </c>
      <c r="F77" s="357">
        <v>10.771</v>
      </c>
      <c r="G77" s="358">
        <v>7.32759</v>
      </c>
      <c r="H77" s="359">
        <v>7.354702083</v>
      </c>
      <c r="I77" s="359">
        <v>7.3841208913320004</v>
      </c>
      <c r="J77" s="359">
        <v>7.413657374897329</v>
      </c>
      <c r="K77" s="341">
        <v>40.25107034922933</v>
      </c>
    </row>
    <row r="78" spans="1:11" s="270" customFormat="1" ht="18.75">
      <c r="A78" s="318" t="s">
        <v>1017</v>
      </c>
      <c r="B78" s="332" t="s">
        <v>674</v>
      </c>
      <c r="C78" s="320" t="s">
        <v>904</v>
      </c>
      <c r="D78" s="345">
        <v>1.44348</v>
      </c>
      <c r="E78" s="356">
        <v>0.7600699999999999</v>
      </c>
      <c r="F78" s="357">
        <v>1.4614099999999999</v>
      </c>
      <c r="G78" s="358">
        <v>10.39315</v>
      </c>
      <c r="H78" s="359">
        <v>10.4347226</v>
      </c>
      <c r="I78" s="359">
        <v>10.4764614904</v>
      </c>
      <c r="J78" s="359">
        <v>10.5183673363616</v>
      </c>
      <c r="K78" s="341">
        <v>43.2841114267616</v>
      </c>
    </row>
    <row r="79" spans="1:11" s="270" customFormat="1" ht="18.75">
      <c r="A79" s="312" t="s">
        <v>1018</v>
      </c>
      <c r="B79" s="346" t="s">
        <v>1023</v>
      </c>
      <c r="C79" s="314" t="s">
        <v>904</v>
      </c>
      <c r="D79" s="362"/>
      <c r="E79" s="363"/>
      <c r="F79" s="349"/>
      <c r="G79" s="350"/>
      <c r="H79" s="366"/>
      <c r="I79" s="366"/>
      <c r="J79" s="366"/>
      <c r="K79" s="341">
        <v>0</v>
      </c>
    </row>
    <row r="80" spans="1:11" s="270" customFormat="1" ht="18.75">
      <c r="A80" s="318" t="s">
        <v>1019</v>
      </c>
      <c r="B80" s="332" t="s">
        <v>215</v>
      </c>
      <c r="C80" s="320" t="s">
        <v>904</v>
      </c>
      <c r="D80" s="345">
        <v>45.895992</v>
      </c>
      <c r="E80" s="356">
        <v>22.532415</v>
      </c>
      <c r="F80" s="357">
        <v>22.532415</v>
      </c>
      <c r="G80" s="358">
        <v>22.176</v>
      </c>
      <c r="H80" s="359">
        <v>22.264704</v>
      </c>
      <c r="I80" s="359">
        <v>22.353762816</v>
      </c>
      <c r="J80" s="359">
        <v>22.443177867264</v>
      </c>
      <c r="K80" s="341">
        <v>111.770059683264</v>
      </c>
    </row>
    <row r="81" spans="1:11" s="270" customFormat="1" ht="18.75">
      <c r="A81" s="318" t="s">
        <v>1020</v>
      </c>
      <c r="B81" s="332" t="s">
        <v>216</v>
      </c>
      <c r="C81" s="320" t="s">
        <v>904</v>
      </c>
      <c r="D81" s="345"/>
      <c r="E81" s="356"/>
      <c r="F81" s="357"/>
      <c r="G81" s="358"/>
      <c r="H81" s="359"/>
      <c r="I81" s="359"/>
      <c r="J81" s="359"/>
      <c r="K81" s="341">
        <v>0</v>
      </c>
    </row>
    <row r="82" spans="1:11" s="270" customFormat="1" ht="18.75">
      <c r="A82" s="318" t="s">
        <v>1021</v>
      </c>
      <c r="B82" s="332" t="s">
        <v>156</v>
      </c>
      <c r="C82" s="320" t="s">
        <v>904</v>
      </c>
      <c r="D82" s="345"/>
      <c r="E82" s="356"/>
      <c r="F82" s="357"/>
      <c r="G82" s="358"/>
      <c r="H82" s="359"/>
      <c r="I82" s="359"/>
      <c r="J82" s="359"/>
      <c r="K82" s="341">
        <v>0</v>
      </c>
    </row>
    <row r="83" spans="1:11" s="270" customFormat="1" ht="18.75">
      <c r="A83" s="312" t="s">
        <v>173</v>
      </c>
      <c r="B83" s="313" t="s">
        <v>113</v>
      </c>
      <c r="C83" s="314" t="s">
        <v>904</v>
      </c>
      <c r="D83" s="367">
        <v>-31.830709823999968</v>
      </c>
      <c r="E83" s="367">
        <v>0</v>
      </c>
      <c r="F83" s="365">
        <v>-107.41249181133341</v>
      </c>
      <c r="G83" s="368">
        <v>0</v>
      </c>
      <c r="H83" s="368">
        <v>0</v>
      </c>
      <c r="I83" s="368">
        <v>0</v>
      </c>
      <c r="J83" s="368">
        <v>0</v>
      </c>
      <c r="K83" s="341">
        <v>-107.41249181133341</v>
      </c>
    </row>
    <row r="84" spans="1:11" s="270" customFormat="1" ht="18.75">
      <c r="A84" s="318" t="s">
        <v>194</v>
      </c>
      <c r="B84" s="319" t="s">
        <v>57</v>
      </c>
      <c r="C84" s="320" t="s">
        <v>904</v>
      </c>
      <c r="D84" s="336"/>
      <c r="E84" s="337"/>
      <c r="F84" s="338"/>
      <c r="G84" s="369"/>
      <c r="H84" s="370"/>
      <c r="I84" s="370"/>
      <c r="J84" s="370"/>
      <c r="K84" s="315">
        <v>0</v>
      </c>
    </row>
    <row r="85" spans="1:11" s="270" customFormat="1" ht="31.5">
      <c r="A85" s="318" t="s">
        <v>988</v>
      </c>
      <c r="B85" s="342" t="s">
        <v>1057</v>
      </c>
      <c r="C85" s="320" t="s">
        <v>904</v>
      </c>
      <c r="D85" s="336"/>
      <c r="E85" s="337"/>
      <c r="F85" s="338"/>
      <c r="G85" s="369"/>
      <c r="H85" s="370"/>
      <c r="I85" s="370"/>
      <c r="J85" s="370"/>
      <c r="K85" s="315">
        <v>0</v>
      </c>
    </row>
    <row r="86" spans="1:11" s="270" customFormat="1" ht="31.5">
      <c r="A86" s="318" t="s">
        <v>989</v>
      </c>
      <c r="B86" s="342" t="s">
        <v>1058</v>
      </c>
      <c r="C86" s="320" t="s">
        <v>904</v>
      </c>
      <c r="D86" s="336"/>
      <c r="E86" s="337"/>
      <c r="F86" s="338"/>
      <c r="G86" s="369"/>
      <c r="H86" s="370"/>
      <c r="I86" s="370"/>
      <c r="J86" s="370"/>
      <c r="K86" s="315">
        <v>0</v>
      </c>
    </row>
    <row r="87" spans="1:11" s="270" customFormat="1" ht="31.5">
      <c r="A87" s="318" t="s">
        <v>990</v>
      </c>
      <c r="B87" s="342" t="s">
        <v>1043</v>
      </c>
      <c r="C87" s="320" t="s">
        <v>904</v>
      </c>
      <c r="D87" s="336"/>
      <c r="E87" s="337"/>
      <c r="F87" s="338"/>
      <c r="G87" s="369"/>
      <c r="H87" s="370"/>
      <c r="I87" s="370"/>
      <c r="J87" s="370"/>
      <c r="K87" s="315">
        <v>0</v>
      </c>
    </row>
    <row r="88" spans="1:11" s="270" customFormat="1" ht="18.75">
      <c r="A88" s="318" t="s">
        <v>195</v>
      </c>
      <c r="B88" s="319" t="s">
        <v>96</v>
      </c>
      <c r="C88" s="320" t="s">
        <v>904</v>
      </c>
      <c r="D88" s="336"/>
      <c r="E88" s="337"/>
      <c r="F88" s="338"/>
      <c r="G88" s="369"/>
      <c r="H88" s="370"/>
      <c r="I88" s="370"/>
      <c r="J88" s="370"/>
      <c r="K88" s="315">
        <v>0</v>
      </c>
    </row>
    <row r="89" spans="1:11" s="270" customFormat="1" ht="18.75">
      <c r="A89" s="318" t="s">
        <v>905</v>
      </c>
      <c r="B89" s="319" t="s">
        <v>1103</v>
      </c>
      <c r="C89" s="320" t="s">
        <v>904</v>
      </c>
      <c r="D89" s="371">
        <v>-42.402185043999964</v>
      </c>
      <c r="E89" s="372"/>
      <c r="F89" s="338">
        <v>-106.26262600300007</v>
      </c>
      <c r="G89" s="372">
        <v>0</v>
      </c>
      <c r="H89" s="372">
        <v>0</v>
      </c>
      <c r="I89" s="372">
        <v>0</v>
      </c>
      <c r="J89" s="372">
        <v>0</v>
      </c>
      <c r="K89" s="315">
        <v>-106.26262600300007</v>
      </c>
    </row>
    <row r="90" spans="1:11" s="270" customFormat="1" ht="18.75">
      <c r="A90" s="318" t="s">
        <v>906</v>
      </c>
      <c r="B90" s="319" t="s">
        <v>97</v>
      </c>
      <c r="C90" s="320" t="s">
        <v>904</v>
      </c>
      <c r="D90" s="371"/>
      <c r="E90" s="372"/>
      <c r="F90" s="338"/>
      <c r="G90" s="372"/>
      <c r="H90" s="372"/>
      <c r="I90" s="372"/>
      <c r="J90" s="372"/>
      <c r="K90" s="315">
        <v>0</v>
      </c>
    </row>
    <row r="91" spans="1:11" s="270" customFormat="1" ht="18.75">
      <c r="A91" s="318" t="s">
        <v>907</v>
      </c>
      <c r="B91" s="319" t="s">
        <v>1104</v>
      </c>
      <c r="C91" s="320" t="s">
        <v>904</v>
      </c>
      <c r="D91" s="371">
        <v>10.571475220000002</v>
      </c>
      <c r="E91" s="372"/>
      <c r="F91" s="338">
        <v>-1.1498658083333333</v>
      </c>
      <c r="G91" s="372">
        <v>0</v>
      </c>
      <c r="H91" s="372">
        <v>0</v>
      </c>
      <c r="I91" s="372">
        <v>0</v>
      </c>
      <c r="J91" s="372">
        <v>0</v>
      </c>
      <c r="K91" s="315">
        <v>-1.1498658083333333</v>
      </c>
    </row>
    <row r="92" spans="1:11" s="270" customFormat="1" ht="18.75">
      <c r="A92" s="318" t="s">
        <v>908</v>
      </c>
      <c r="B92" s="319" t="s">
        <v>1105</v>
      </c>
      <c r="C92" s="320" t="s">
        <v>904</v>
      </c>
      <c r="D92" s="336"/>
      <c r="E92" s="337"/>
      <c r="F92" s="338"/>
      <c r="G92" s="369"/>
      <c r="H92" s="370"/>
      <c r="I92" s="370"/>
      <c r="J92" s="370"/>
      <c r="K92" s="315">
        <v>0</v>
      </c>
    </row>
    <row r="93" spans="1:11" s="270" customFormat="1" ht="18.75">
      <c r="A93" s="318" t="s">
        <v>909</v>
      </c>
      <c r="B93" s="319" t="s">
        <v>104</v>
      </c>
      <c r="C93" s="320" t="s">
        <v>904</v>
      </c>
      <c r="D93" s="336"/>
      <c r="E93" s="337"/>
      <c r="F93" s="338"/>
      <c r="G93" s="369"/>
      <c r="H93" s="370"/>
      <c r="I93" s="370"/>
      <c r="J93" s="370"/>
      <c r="K93" s="315">
        <v>0</v>
      </c>
    </row>
    <row r="94" spans="1:11" s="270" customFormat="1" ht="31.5">
      <c r="A94" s="318" t="s">
        <v>910</v>
      </c>
      <c r="B94" s="325" t="s">
        <v>974</v>
      </c>
      <c r="C94" s="320" t="s">
        <v>904</v>
      </c>
      <c r="D94" s="336"/>
      <c r="E94" s="337"/>
      <c r="F94" s="338"/>
      <c r="G94" s="369"/>
      <c r="H94" s="370"/>
      <c r="I94" s="370"/>
      <c r="J94" s="370"/>
      <c r="K94" s="315">
        <v>0</v>
      </c>
    </row>
    <row r="95" spans="1:11" s="270" customFormat="1" ht="18.75">
      <c r="A95" s="318" t="s">
        <v>24</v>
      </c>
      <c r="B95" s="342" t="s">
        <v>798</v>
      </c>
      <c r="C95" s="320" t="s">
        <v>904</v>
      </c>
      <c r="D95" s="336"/>
      <c r="E95" s="337"/>
      <c r="F95" s="338"/>
      <c r="G95" s="369"/>
      <c r="H95" s="370"/>
      <c r="I95" s="370"/>
      <c r="J95" s="370"/>
      <c r="K95" s="315">
        <v>0</v>
      </c>
    </row>
    <row r="96" spans="1:11" s="270" customFormat="1" ht="18.75">
      <c r="A96" s="318" t="s">
        <v>25</v>
      </c>
      <c r="B96" s="332" t="s">
        <v>786</v>
      </c>
      <c r="C96" s="320" t="s">
        <v>904</v>
      </c>
      <c r="D96" s="336"/>
      <c r="E96" s="337"/>
      <c r="F96" s="338"/>
      <c r="G96" s="369"/>
      <c r="H96" s="370"/>
      <c r="I96" s="370"/>
      <c r="J96" s="370"/>
      <c r="K96" s="315">
        <v>0</v>
      </c>
    </row>
    <row r="97" spans="1:11" s="270" customFormat="1" ht="18.75">
      <c r="A97" s="318" t="s">
        <v>911</v>
      </c>
      <c r="B97" s="319" t="s">
        <v>1106</v>
      </c>
      <c r="C97" s="320" t="s">
        <v>904</v>
      </c>
      <c r="D97" s="336"/>
      <c r="E97" s="337"/>
      <c r="F97" s="338"/>
      <c r="G97" s="369"/>
      <c r="H97" s="370"/>
      <c r="I97" s="370"/>
      <c r="J97" s="370"/>
      <c r="K97" s="315">
        <v>0</v>
      </c>
    </row>
    <row r="98" spans="1:11" s="270" customFormat="1" ht="18.75">
      <c r="A98" s="312" t="s">
        <v>174</v>
      </c>
      <c r="B98" s="313" t="s">
        <v>114</v>
      </c>
      <c r="C98" s="314" t="s">
        <v>904</v>
      </c>
      <c r="D98" s="373">
        <v>0</v>
      </c>
      <c r="E98" s="374">
        <v>0</v>
      </c>
      <c r="F98" s="375"/>
      <c r="G98" s="376">
        <v>0</v>
      </c>
      <c r="H98" s="377">
        <v>0</v>
      </c>
      <c r="I98" s="377">
        <v>0</v>
      </c>
      <c r="J98" s="377">
        <v>0</v>
      </c>
      <c r="K98" s="315">
        <v>0</v>
      </c>
    </row>
    <row r="99" spans="1:11" s="270" customFormat="1" ht="18.75">
      <c r="A99" s="318" t="s">
        <v>201</v>
      </c>
      <c r="B99" s="325" t="s">
        <v>63</v>
      </c>
      <c r="C99" s="320" t="s">
        <v>904</v>
      </c>
      <c r="D99" s="336"/>
      <c r="E99" s="337"/>
      <c r="F99" s="338"/>
      <c r="G99" s="369"/>
      <c r="H99" s="370"/>
      <c r="I99" s="370"/>
      <c r="J99" s="370"/>
      <c r="K99" s="315">
        <v>0</v>
      </c>
    </row>
    <row r="100" spans="1:11" s="270" customFormat="1" ht="18.75">
      <c r="A100" s="318" t="s">
        <v>202</v>
      </c>
      <c r="B100" s="342" t="s">
        <v>1097</v>
      </c>
      <c r="C100" s="320" t="s">
        <v>904</v>
      </c>
      <c r="D100" s="336"/>
      <c r="E100" s="337"/>
      <c r="F100" s="338"/>
      <c r="G100" s="369"/>
      <c r="H100" s="370"/>
      <c r="I100" s="370"/>
      <c r="J100" s="370"/>
      <c r="K100" s="315">
        <v>0</v>
      </c>
    </row>
    <row r="101" spans="1:11" s="270" customFormat="1" ht="18.75">
      <c r="A101" s="318" t="s">
        <v>203</v>
      </c>
      <c r="B101" s="342" t="s">
        <v>1098</v>
      </c>
      <c r="C101" s="320" t="s">
        <v>904</v>
      </c>
      <c r="D101" s="336"/>
      <c r="E101" s="337"/>
      <c r="F101" s="338"/>
      <c r="G101" s="369"/>
      <c r="H101" s="370"/>
      <c r="I101" s="370"/>
      <c r="J101" s="370"/>
      <c r="K101" s="315">
        <v>0</v>
      </c>
    </row>
    <row r="102" spans="1:11" s="270" customFormat="1" ht="18.75">
      <c r="A102" s="318" t="s">
        <v>219</v>
      </c>
      <c r="B102" s="342" t="s">
        <v>64</v>
      </c>
      <c r="C102" s="320" t="s">
        <v>904</v>
      </c>
      <c r="D102" s="336"/>
      <c r="E102" s="337"/>
      <c r="F102" s="338"/>
      <c r="G102" s="369"/>
      <c r="H102" s="370"/>
      <c r="I102" s="370"/>
      <c r="J102" s="370"/>
      <c r="K102" s="315">
        <v>0</v>
      </c>
    </row>
    <row r="103" spans="1:11" s="270" customFormat="1" ht="18.75">
      <c r="A103" s="318" t="s">
        <v>675</v>
      </c>
      <c r="B103" s="360" t="s">
        <v>801</v>
      </c>
      <c r="C103" s="320" t="s">
        <v>904</v>
      </c>
      <c r="D103" s="336"/>
      <c r="E103" s="337"/>
      <c r="F103" s="338"/>
      <c r="G103" s="369"/>
      <c r="H103" s="370"/>
      <c r="I103" s="370"/>
      <c r="J103" s="370"/>
      <c r="K103" s="315">
        <v>0</v>
      </c>
    </row>
    <row r="104" spans="1:11" s="270" customFormat="1" ht="18.75">
      <c r="A104" s="318" t="s">
        <v>220</v>
      </c>
      <c r="B104" s="332" t="s">
        <v>1099</v>
      </c>
      <c r="C104" s="320" t="s">
        <v>904</v>
      </c>
      <c r="D104" s="336"/>
      <c r="E104" s="337"/>
      <c r="F104" s="338"/>
      <c r="G104" s="369"/>
      <c r="H104" s="370"/>
      <c r="I104" s="370"/>
      <c r="J104" s="370"/>
      <c r="K104" s="315">
        <v>0</v>
      </c>
    </row>
    <row r="105" spans="1:11" s="270" customFormat="1" ht="18.75">
      <c r="A105" s="318" t="s">
        <v>204</v>
      </c>
      <c r="B105" s="378" t="s">
        <v>62</v>
      </c>
      <c r="C105" s="320" t="s">
        <v>904</v>
      </c>
      <c r="D105" s="336"/>
      <c r="E105" s="337"/>
      <c r="F105" s="338"/>
      <c r="G105" s="369"/>
      <c r="H105" s="370"/>
      <c r="I105" s="370"/>
      <c r="J105" s="370"/>
      <c r="K105" s="315">
        <v>0</v>
      </c>
    </row>
    <row r="106" spans="1:11" s="270" customFormat="1" ht="18.75">
      <c r="A106" s="318" t="s">
        <v>676</v>
      </c>
      <c r="B106" s="332" t="s">
        <v>1100</v>
      </c>
      <c r="C106" s="320" t="s">
        <v>904</v>
      </c>
      <c r="D106" s="336"/>
      <c r="E106" s="337"/>
      <c r="F106" s="338"/>
      <c r="G106" s="369"/>
      <c r="H106" s="370"/>
      <c r="I106" s="370"/>
      <c r="J106" s="370"/>
      <c r="K106" s="315">
        <v>0</v>
      </c>
    </row>
    <row r="107" spans="1:11" s="270" customFormat="1" ht="18.75">
      <c r="A107" s="318" t="s">
        <v>677</v>
      </c>
      <c r="B107" s="332" t="s">
        <v>1101</v>
      </c>
      <c r="C107" s="320" t="s">
        <v>904</v>
      </c>
      <c r="D107" s="336"/>
      <c r="E107" s="337"/>
      <c r="F107" s="338"/>
      <c r="G107" s="369"/>
      <c r="H107" s="370"/>
      <c r="I107" s="370"/>
      <c r="J107" s="370"/>
      <c r="K107" s="315">
        <v>0</v>
      </c>
    </row>
    <row r="108" spans="1:11" s="270" customFormat="1" ht="18.75">
      <c r="A108" s="318" t="s">
        <v>678</v>
      </c>
      <c r="B108" s="332" t="s">
        <v>65</v>
      </c>
      <c r="C108" s="320" t="s">
        <v>904</v>
      </c>
      <c r="D108" s="336"/>
      <c r="E108" s="337"/>
      <c r="F108" s="338"/>
      <c r="G108" s="369"/>
      <c r="H108" s="370"/>
      <c r="I108" s="370"/>
      <c r="J108" s="370"/>
      <c r="K108" s="315">
        <v>0</v>
      </c>
    </row>
    <row r="109" spans="1:11" s="270" customFormat="1" ht="18.75">
      <c r="A109" s="318" t="s">
        <v>679</v>
      </c>
      <c r="B109" s="360" t="s">
        <v>802</v>
      </c>
      <c r="C109" s="320" t="s">
        <v>904</v>
      </c>
      <c r="D109" s="336"/>
      <c r="E109" s="337"/>
      <c r="F109" s="338"/>
      <c r="G109" s="369"/>
      <c r="H109" s="370"/>
      <c r="I109" s="370"/>
      <c r="J109" s="370"/>
      <c r="K109" s="315">
        <v>0</v>
      </c>
    </row>
    <row r="110" spans="1:11" s="270" customFormat="1" ht="18.75">
      <c r="A110" s="318" t="s">
        <v>680</v>
      </c>
      <c r="B110" s="332" t="s">
        <v>1102</v>
      </c>
      <c r="C110" s="320" t="s">
        <v>904</v>
      </c>
      <c r="D110" s="336"/>
      <c r="E110" s="337"/>
      <c r="F110" s="338"/>
      <c r="G110" s="369"/>
      <c r="H110" s="370"/>
      <c r="I110" s="370"/>
      <c r="J110" s="370"/>
      <c r="K110" s="315">
        <v>0</v>
      </c>
    </row>
    <row r="111" spans="1:11" s="270" customFormat="1" ht="31.5">
      <c r="A111" s="312" t="s">
        <v>175</v>
      </c>
      <c r="B111" s="313" t="s">
        <v>119</v>
      </c>
      <c r="C111" s="314" t="s">
        <v>904</v>
      </c>
      <c r="D111" s="379">
        <v>-31.830709823999968</v>
      </c>
      <c r="E111" s="379">
        <v>0</v>
      </c>
      <c r="F111" s="380">
        <v>-107.41249181133341</v>
      </c>
      <c r="G111" s="379">
        <v>0</v>
      </c>
      <c r="H111" s="379">
        <v>0</v>
      </c>
      <c r="I111" s="379">
        <v>0</v>
      </c>
      <c r="J111" s="379">
        <v>0</v>
      </c>
      <c r="K111" s="315">
        <v>-107.41249181133341</v>
      </c>
    </row>
    <row r="112" spans="1:11" s="270" customFormat="1" ht="31.5">
      <c r="A112" s="318" t="s">
        <v>207</v>
      </c>
      <c r="B112" s="325" t="s">
        <v>1107</v>
      </c>
      <c r="C112" s="320" t="s">
        <v>904</v>
      </c>
      <c r="D112" s="336"/>
      <c r="E112" s="337"/>
      <c r="F112" s="338"/>
      <c r="G112" s="369"/>
      <c r="H112" s="370"/>
      <c r="I112" s="370"/>
      <c r="J112" s="370"/>
      <c r="K112" s="315">
        <v>0</v>
      </c>
    </row>
    <row r="113" spans="1:11" s="270" customFormat="1" ht="31.5">
      <c r="A113" s="318" t="s">
        <v>1044</v>
      </c>
      <c r="B113" s="342" t="s">
        <v>1057</v>
      </c>
      <c r="C113" s="320" t="s">
        <v>904</v>
      </c>
      <c r="D113" s="336"/>
      <c r="E113" s="337"/>
      <c r="F113" s="338"/>
      <c r="G113" s="369"/>
      <c r="H113" s="370"/>
      <c r="I113" s="370"/>
      <c r="J113" s="370"/>
      <c r="K113" s="315">
        <v>0</v>
      </c>
    </row>
    <row r="114" spans="1:11" s="270" customFormat="1" ht="31.5">
      <c r="A114" s="318" t="s">
        <v>1045</v>
      </c>
      <c r="B114" s="342" t="s">
        <v>1058</v>
      </c>
      <c r="C114" s="320" t="s">
        <v>904</v>
      </c>
      <c r="D114" s="336"/>
      <c r="E114" s="337"/>
      <c r="F114" s="338"/>
      <c r="G114" s="369"/>
      <c r="H114" s="370"/>
      <c r="I114" s="370"/>
      <c r="J114" s="370"/>
      <c r="K114" s="315">
        <v>0</v>
      </c>
    </row>
    <row r="115" spans="1:11" s="270" customFormat="1" ht="31.5">
      <c r="A115" s="318" t="s">
        <v>26</v>
      </c>
      <c r="B115" s="342" t="s">
        <v>1043</v>
      </c>
      <c r="C115" s="320" t="s">
        <v>904</v>
      </c>
      <c r="D115" s="336"/>
      <c r="E115" s="337"/>
      <c r="F115" s="338"/>
      <c r="G115" s="369"/>
      <c r="H115" s="370"/>
      <c r="I115" s="370"/>
      <c r="J115" s="370"/>
      <c r="K115" s="315">
        <v>0</v>
      </c>
    </row>
    <row r="116" spans="1:11" s="270" customFormat="1" ht="18.75">
      <c r="A116" s="318" t="s">
        <v>208</v>
      </c>
      <c r="B116" s="319" t="s">
        <v>96</v>
      </c>
      <c r="C116" s="320" t="s">
        <v>904</v>
      </c>
      <c r="D116" s="336"/>
      <c r="E116" s="337"/>
      <c r="F116" s="338"/>
      <c r="G116" s="369"/>
      <c r="H116" s="370"/>
      <c r="I116" s="370"/>
      <c r="J116" s="370"/>
      <c r="K116" s="315">
        <v>0</v>
      </c>
    </row>
    <row r="117" spans="1:11" s="270" customFormat="1" ht="18.75">
      <c r="A117" s="318" t="s">
        <v>912</v>
      </c>
      <c r="B117" s="319" t="s">
        <v>1103</v>
      </c>
      <c r="C117" s="320" t="s">
        <v>904</v>
      </c>
      <c r="D117" s="336"/>
      <c r="E117" s="337"/>
      <c r="F117" s="338"/>
      <c r="G117" s="369"/>
      <c r="H117" s="370"/>
      <c r="I117" s="370"/>
      <c r="J117" s="370"/>
      <c r="K117" s="315">
        <v>0</v>
      </c>
    </row>
    <row r="118" spans="1:11" s="270" customFormat="1" ht="18.75">
      <c r="A118" s="318" t="s">
        <v>913</v>
      </c>
      <c r="B118" s="319" t="s">
        <v>97</v>
      </c>
      <c r="C118" s="320" t="s">
        <v>904</v>
      </c>
      <c r="D118" s="336"/>
      <c r="E118" s="337"/>
      <c r="F118" s="338"/>
      <c r="G118" s="369"/>
      <c r="H118" s="370"/>
      <c r="I118" s="370"/>
      <c r="J118" s="370"/>
      <c r="K118" s="315">
        <v>0</v>
      </c>
    </row>
    <row r="119" spans="1:11" s="270" customFormat="1" ht="18.75">
      <c r="A119" s="318" t="s">
        <v>914</v>
      </c>
      <c r="B119" s="319" t="s">
        <v>1104</v>
      </c>
      <c r="C119" s="320" t="s">
        <v>904</v>
      </c>
      <c r="D119" s="336"/>
      <c r="E119" s="337"/>
      <c r="F119" s="338"/>
      <c r="G119" s="369"/>
      <c r="H119" s="370"/>
      <c r="I119" s="370"/>
      <c r="J119" s="370"/>
      <c r="K119" s="315">
        <v>0</v>
      </c>
    </row>
    <row r="120" spans="1:11" s="270" customFormat="1" ht="18.75">
      <c r="A120" s="318" t="s">
        <v>915</v>
      </c>
      <c r="B120" s="319" t="s">
        <v>1105</v>
      </c>
      <c r="C120" s="320" t="s">
        <v>904</v>
      </c>
      <c r="D120" s="336"/>
      <c r="E120" s="337"/>
      <c r="F120" s="338"/>
      <c r="G120" s="369"/>
      <c r="H120" s="370"/>
      <c r="I120" s="370"/>
      <c r="J120" s="370"/>
      <c r="K120" s="315">
        <v>0</v>
      </c>
    </row>
    <row r="121" spans="1:11" s="270" customFormat="1" ht="18.75">
      <c r="A121" s="318" t="s">
        <v>916</v>
      </c>
      <c r="B121" s="319" t="s">
        <v>104</v>
      </c>
      <c r="C121" s="320" t="s">
        <v>904</v>
      </c>
      <c r="D121" s="336"/>
      <c r="E121" s="337"/>
      <c r="F121" s="338"/>
      <c r="G121" s="369"/>
      <c r="H121" s="370"/>
      <c r="I121" s="370"/>
      <c r="J121" s="370"/>
      <c r="K121" s="315">
        <v>0</v>
      </c>
    </row>
    <row r="122" spans="1:11" s="270" customFormat="1" ht="31.5">
      <c r="A122" s="318" t="s">
        <v>917</v>
      </c>
      <c r="B122" s="325" t="s">
        <v>974</v>
      </c>
      <c r="C122" s="320" t="s">
        <v>904</v>
      </c>
      <c r="D122" s="336"/>
      <c r="E122" s="337"/>
      <c r="F122" s="338"/>
      <c r="G122" s="369"/>
      <c r="H122" s="370"/>
      <c r="I122" s="370"/>
      <c r="J122" s="370"/>
      <c r="K122" s="315">
        <v>0</v>
      </c>
    </row>
    <row r="123" spans="1:11" s="270" customFormat="1" ht="18.75">
      <c r="A123" s="318" t="s">
        <v>27</v>
      </c>
      <c r="B123" s="332" t="s">
        <v>798</v>
      </c>
      <c r="C123" s="320" t="s">
        <v>904</v>
      </c>
      <c r="D123" s="336"/>
      <c r="E123" s="337"/>
      <c r="F123" s="338"/>
      <c r="G123" s="369"/>
      <c r="H123" s="370"/>
      <c r="I123" s="370"/>
      <c r="J123" s="370"/>
      <c r="K123" s="315">
        <v>0</v>
      </c>
    </row>
    <row r="124" spans="1:11" s="270" customFormat="1" ht="18.75">
      <c r="A124" s="318" t="s">
        <v>28</v>
      </c>
      <c r="B124" s="332" t="s">
        <v>786</v>
      </c>
      <c r="C124" s="320" t="s">
        <v>904</v>
      </c>
      <c r="D124" s="336"/>
      <c r="E124" s="337"/>
      <c r="F124" s="338"/>
      <c r="G124" s="369"/>
      <c r="H124" s="370"/>
      <c r="I124" s="370"/>
      <c r="J124" s="370"/>
      <c r="K124" s="315">
        <v>0</v>
      </c>
    </row>
    <row r="125" spans="1:11" s="270" customFormat="1" ht="18.75">
      <c r="A125" s="318" t="s">
        <v>918</v>
      </c>
      <c r="B125" s="319" t="s">
        <v>1106</v>
      </c>
      <c r="C125" s="320" t="s">
        <v>904</v>
      </c>
      <c r="D125" s="336"/>
      <c r="E125" s="337"/>
      <c r="F125" s="338"/>
      <c r="G125" s="369"/>
      <c r="H125" s="370"/>
      <c r="I125" s="370"/>
      <c r="J125" s="370"/>
      <c r="K125" s="315">
        <v>0</v>
      </c>
    </row>
    <row r="126" spans="1:11" s="270" customFormat="1" ht="18.75">
      <c r="A126" s="312" t="s">
        <v>176</v>
      </c>
      <c r="B126" s="313" t="s">
        <v>66</v>
      </c>
      <c r="C126" s="314" t="s">
        <v>904</v>
      </c>
      <c r="D126" s="362">
        <v>2.1142950440000003</v>
      </c>
      <c r="E126" s="362">
        <v>0</v>
      </c>
      <c r="F126" s="381">
        <v>2.1654</v>
      </c>
      <c r="G126" s="347">
        <v>0</v>
      </c>
      <c r="H126" s="347">
        <v>0</v>
      </c>
      <c r="I126" s="347">
        <v>0</v>
      </c>
      <c r="J126" s="347">
        <v>0</v>
      </c>
      <c r="K126" s="382">
        <v>2.1654</v>
      </c>
    </row>
    <row r="127" spans="1:11" s="270" customFormat="1" ht="18.75">
      <c r="A127" s="318" t="s">
        <v>172</v>
      </c>
      <c r="B127" s="319" t="s">
        <v>57</v>
      </c>
      <c r="C127" s="320" t="s">
        <v>904</v>
      </c>
      <c r="D127" s="336"/>
      <c r="E127" s="337"/>
      <c r="F127" s="338"/>
      <c r="G127" s="383"/>
      <c r="H127" s="384"/>
      <c r="I127" s="384"/>
      <c r="J127" s="384"/>
      <c r="K127" s="382"/>
    </row>
    <row r="128" spans="1:11" s="270" customFormat="1" ht="31.5">
      <c r="A128" s="318" t="s">
        <v>53</v>
      </c>
      <c r="B128" s="342" t="s">
        <v>1057</v>
      </c>
      <c r="C128" s="320" t="s">
        <v>904</v>
      </c>
      <c r="D128" s="336"/>
      <c r="E128" s="337"/>
      <c r="F128" s="338"/>
      <c r="G128" s="383"/>
      <c r="H128" s="384"/>
      <c r="I128" s="384"/>
      <c r="J128" s="384"/>
      <c r="K128" s="382"/>
    </row>
    <row r="129" spans="1:11" s="270" customFormat="1" ht="31.5">
      <c r="A129" s="318" t="s">
        <v>54</v>
      </c>
      <c r="B129" s="342" t="s">
        <v>1058</v>
      </c>
      <c r="C129" s="320" t="s">
        <v>904</v>
      </c>
      <c r="D129" s="336"/>
      <c r="E129" s="337"/>
      <c r="F129" s="338"/>
      <c r="G129" s="383"/>
      <c r="H129" s="384"/>
      <c r="I129" s="384"/>
      <c r="J129" s="384"/>
      <c r="K129" s="382"/>
    </row>
    <row r="130" spans="1:11" s="270" customFormat="1" ht="31.5">
      <c r="A130" s="318" t="s">
        <v>55</v>
      </c>
      <c r="B130" s="342" t="s">
        <v>1043</v>
      </c>
      <c r="C130" s="320" t="s">
        <v>904</v>
      </c>
      <c r="D130" s="336"/>
      <c r="E130" s="337"/>
      <c r="F130" s="338"/>
      <c r="G130" s="383"/>
      <c r="H130" s="384"/>
      <c r="I130" s="384"/>
      <c r="J130" s="384"/>
      <c r="K130" s="382"/>
    </row>
    <row r="131" spans="1:11" s="270" customFormat="1" ht="18.75">
      <c r="A131" s="318" t="s">
        <v>963</v>
      </c>
      <c r="B131" s="378" t="s">
        <v>105</v>
      </c>
      <c r="C131" s="320" t="s">
        <v>904</v>
      </c>
      <c r="D131" s="336"/>
      <c r="E131" s="337"/>
      <c r="F131" s="338"/>
      <c r="G131" s="383"/>
      <c r="H131" s="384"/>
      <c r="I131" s="384"/>
      <c r="J131" s="384"/>
      <c r="K131" s="382"/>
    </row>
    <row r="132" spans="1:11" s="270" customFormat="1" ht="18.75">
      <c r="A132" s="318" t="s">
        <v>964</v>
      </c>
      <c r="B132" s="378" t="s">
        <v>971</v>
      </c>
      <c r="C132" s="320" t="s">
        <v>904</v>
      </c>
      <c r="D132" s="336"/>
      <c r="E132" s="337"/>
      <c r="F132" s="488">
        <v>2.1654</v>
      </c>
      <c r="G132" s="383"/>
      <c r="H132" s="384"/>
      <c r="I132" s="384"/>
      <c r="J132" s="384"/>
      <c r="K132" s="382">
        <v>2.1654</v>
      </c>
    </row>
    <row r="133" spans="1:11" s="270" customFormat="1" ht="18.75">
      <c r="A133" s="318" t="s">
        <v>965</v>
      </c>
      <c r="B133" s="378" t="s">
        <v>99</v>
      </c>
      <c r="C133" s="320" t="s">
        <v>904</v>
      </c>
      <c r="D133" s="336"/>
      <c r="E133" s="337"/>
      <c r="F133" s="385"/>
      <c r="G133" s="383"/>
      <c r="H133" s="384"/>
      <c r="I133" s="384"/>
      <c r="J133" s="384"/>
      <c r="K133" s="382"/>
    </row>
    <row r="134" spans="1:11" s="270" customFormat="1" ht="18.75">
      <c r="A134" s="318" t="s">
        <v>966</v>
      </c>
      <c r="B134" s="378" t="s">
        <v>972</v>
      </c>
      <c r="C134" s="320" t="s">
        <v>904</v>
      </c>
      <c r="D134" s="345">
        <v>2.1142950440000003</v>
      </c>
      <c r="E134" s="337"/>
      <c r="F134" s="337"/>
      <c r="G134" s="369"/>
      <c r="H134" s="370"/>
      <c r="I134" s="370"/>
      <c r="J134" s="370"/>
      <c r="K134" s="315">
        <v>0</v>
      </c>
    </row>
    <row r="135" spans="1:11" s="270" customFormat="1" ht="18.75">
      <c r="A135" s="318" t="s">
        <v>967</v>
      </c>
      <c r="B135" s="378" t="s">
        <v>973</v>
      </c>
      <c r="C135" s="320" t="s">
        <v>904</v>
      </c>
      <c r="D135" s="336"/>
      <c r="E135" s="337"/>
      <c r="F135" s="337"/>
      <c r="G135" s="369"/>
      <c r="H135" s="370"/>
      <c r="I135" s="370"/>
      <c r="J135" s="370"/>
      <c r="K135" s="315">
        <v>0</v>
      </c>
    </row>
    <row r="136" spans="1:11" s="270" customFormat="1" ht="18.75">
      <c r="A136" s="318" t="s">
        <v>968</v>
      </c>
      <c r="B136" s="378" t="s">
        <v>106</v>
      </c>
      <c r="C136" s="320" t="s">
        <v>904</v>
      </c>
      <c r="D136" s="336"/>
      <c r="E136" s="337"/>
      <c r="F136" s="337"/>
      <c r="G136" s="369"/>
      <c r="H136" s="370"/>
      <c r="I136" s="370"/>
      <c r="J136" s="370"/>
      <c r="K136" s="315">
        <v>0</v>
      </c>
    </row>
    <row r="137" spans="1:11" s="270" customFormat="1" ht="31.5">
      <c r="A137" s="318" t="s">
        <v>969</v>
      </c>
      <c r="B137" s="378" t="s">
        <v>974</v>
      </c>
      <c r="C137" s="320" t="s">
        <v>904</v>
      </c>
      <c r="D137" s="336"/>
      <c r="E137" s="337"/>
      <c r="F137" s="337"/>
      <c r="G137" s="369"/>
      <c r="H137" s="370"/>
      <c r="I137" s="370"/>
      <c r="J137" s="370"/>
      <c r="K137" s="315">
        <v>0</v>
      </c>
    </row>
    <row r="138" spans="1:11" s="270" customFormat="1" ht="18.75">
      <c r="A138" s="318" t="s">
        <v>29</v>
      </c>
      <c r="B138" s="332" t="s">
        <v>975</v>
      </c>
      <c r="C138" s="320" t="s">
        <v>904</v>
      </c>
      <c r="D138" s="336"/>
      <c r="E138" s="337"/>
      <c r="F138" s="337"/>
      <c r="G138" s="369"/>
      <c r="H138" s="370"/>
      <c r="I138" s="370"/>
      <c r="J138" s="370"/>
      <c r="K138" s="315">
        <v>0</v>
      </c>
    </row>
    <row r="139" spans="1:11" s="270" customFormat="1" ht="18.75">
      <c r="A139" s="318" t="s">
        <v>30</v>
      </c>
      <c r="B139" s="332" t="s">
        <v>786</v>
      </c>
      <c r="C139" s="320" t="s">
        <v>904</v>
      </c>
      <c r="D139" s="336"/>
      <c r="E139" s="337"/>
      <c r="F139" s="337"/>
      <c r="G139" s="369"/>
      <c r="H139" s="370"/>
      <c r="I139" s="370"/>
      <c r="J139" s="370"/>
      <c r="K139" s="315">
        <v>0</v>
      </c>
    </row>
    <row r="140" spans="1:11" s="270" customFormat="1" ht="18.75">
      <c r="A140" s="318" t="s">
        <v>970</v>
      </c>
      <c r="B140" s="378" t="s">
        <v>976</v>
      </c>
      <c r="C140" s="320" t="s">
        <v>904</v>
      </c>
      <c r="D140" s="336"/>
      <c r="E140" s="337"/>
      <c r="F140" s="337"/>
      <c r="G140" s="369"/>
      <c r="H140" s="370"/>
      <c r="I140" s="370"/>
      <c r="J140" s="370"/>
      <c r="K140" s="315">
        <v>0</v>
      </c>
    </row>
    <row r="141" spans="1:11" s="270" customFormat="1" ht="18.75">
      <c r="A141" s="312" t="s">
        <v>178</v>
      </c>
      <c r="B141" s="313" t="s">
        <v>120</v>
      </c>
      <c r="C141" s="314" t="s">
        <v>904</v>
      </c>
      <c r="D141" s="386">
        <v>-33.94500486799997</v>
      </c>
      <c r="E141" s="386">
        <v>0</v>
      </c>
      <c r="F141" s="367">
        <v>-109.57789181133342</v>
      </c>
      <c r="G141" s="386">
        <v>0</v>
      </c>
      <c r="H141" s="386">
        <v>0</v>
      </c>
      <c r="I141" s="386">
        <v>0</v>
      </c>
      <c r="J141" s="386">
        <v>0</v>
      </c>
      <c r="K141" s="315">
        <v>-109.57789181133342</v>
      </c>
    </row>
    <row r="142" spans="1:11" s="270" customFormat="1" ht="18.75">
      <c r="A142" s="318" t="s">
        <v>196</v>
      </c>
      <c r="B142" s="319" t="s">
        <v>57</v>
      </c>
      <c r="C142" s="320" t="s">
        <v>904</v>
      </c>
      <c r="D142" s="336"/>
      <c r="E142" s="337"/>
      <c r="F142" s="337"/>
      <c r="G142" s="369"/>
      <c r="H142" s="370"/>
      <c r="I142" s="370"/>
      <c r="J142" s="370"/>
      <c r="K142" s="315">
        <v>0</v>
      </c>
    </row>
    <row r="143" spans="1:11" s="270" customFormat="1" ht="31.5">
      <c r="A143" s="318" t="s">
        <v>1059</v>
      </c>
      <c r="B143" s="342" t="s">
        <v>1057</v>
      </c>
      <c r="C143" s="320" t="s">
        <v>904</v>
      </c>
      <c r="D143" s="336"/>
      <c r="E143" s="337"/>
      <c r="F143" s="337"/>
      <c r="G143" s="369"/>
      <c r="H143" s="370"/>
      <c r="I143" s="370"/>
      <c r="J143" s="370"/>
      <c r="K143" s="315">
        <v>0</v>
      </c>
    </row>
    <row r="144" spans="1:11" s="270" customFormat="1" ht="31.5">
      <c r="A144" s="318" t="s">
        <v>1060</v>
      </c>
      <c r="B144" s="342" t="s">
        <v>1058</v>
      </c>
      <c r="C144" s="320" t="s">
        <v>904</v>
      </c>
      <c r="D144" s="336"/>
      <c r="E144" s="337"/>
      <c r="F144" s="337"/>
      <c r="G144" s="369"/>
      <c r="H144" s="370"/>
      <c r="I144" s="370"/>
      <c r="J144" s="370"/>
      <c r="K144" s="315">
        <v>0</v>
      </c>
    </row>
    <row r="145" spans="1:11" s="270" customFormat="1" ht="31.5">
      <c r="A145" s="318" t="s">
        <v>31</v>
      </c>
      <c r="B145" s="342" t="s">
        <v>1043</v>
      </c>
      <c r="C145" s="320" t="s">
        <v>904</v>
      </c>
      <c r="D145" s="336"/>
      <c r="E145" s="337"/>
      <c r="F145" s="337"/>
      <c r="G145" s="369"/>
      <c r="H145" s="370"/>
      <c r="I145" s="370"/>
      <c r="J145" s="370"/>
      <c r="K145" s="315">
        <v>0</v>
      </c>
    </row>
    <row r="146" spans="1:11" s="270" customFormat="1" ht="18.75">
      <c r="A146" s="318" t="s">
        <v>197</v>
      </c>
      <c r="B146" s="319" t="s">
        <v>96</v>
      </c>
      <c r="C146" s="320" t="s">
        <v>904</v>
      </c>
      <c r="D146" s="336"/>
      <c r="E146" s="337"/>
      <c r="F146" s="337"/>
      <c r="G146" s="369"/>
      <c r="H146" s="370"/>
      <c r="I146" s="370"/>
      <c r="J146" s="370"/>
      <c r="K146" s="315">
        <v>0</v>
      </c>
    </row>
    <row r="147" spans="1:11" s="270" customFormat="1" ht="18.75">
      <c r="A147" s="318" t="s">
        <v>919</v>
      </c>
      <c r="B147" s="319" t="s">
        <v>1103</v>
      </c>
      <c r="C147" s="320" t="s">
        <v>904</v>
      </c>
      <c r="D147" s="336"/>
      <c r="E147" s="337"/>
      <c r="F147" s="337"/>
      <c r="G147" s="369"/>
      <c r="H147" s="370"/>
      <c r="I147" s="370"/>
      <c r="J147" s="370"/>
      <c r="K147" s="315">
        <v>0</v>
      </c>
    </row>
    <row r="148" spans="1:11" s="270" customFormat="1" ht="18.75">
      <c r="A148" s="318" t="s">
        <v>920</v>
      </c>
      <c r="B148" s="319" t="s">
        <v>97</v>
      </c>
      <c r="C148" s="320" t="s">
        <v>904</v>
      </c>
      <c r="D148" s="336"/>
      <c r="E148" s="337"/>
      <c r="F148" s="337"/>
      <c r="G148" s="369"/>
      <c r="H148" s="370"/>
      <c r="I148" s="370"/>
      <c r="J148" s="370"/>
      <c r="K148" s="315">
        <v>0</v>
      </c>
    </row>
    <row r="149" spans="1:11" s="270" customFormat="1" ht="18.75">
      <c r="A149" s="318" t="s">
        <v>921</v>
      </c>
      <c r="B149" s="325" t="s">
        <v>1104</v>
      </c>
      <c r="C149" s="320" t="s">
        <v>904</v>
      </c>
      <c r="D149" s="336"/>
      <c r="E149" s="337"/>
      <c r="F149" s="337"/>
      <c r="G149" s="369"/>
      <c r="H149" s="370"/>
      <c r="I149" s="370"/>
      <c r="J149" s="370"/>
      <c r="K149" s="315">
        <v>0</v>
      </c>
    </row>
    <row r="150" spans="1:11" s="270" customFormat="1" ht="18.75">
      <c r="A150" s="318" t="s">
        <v>922</v>
      </c>
      <c r="B150" s="319" t="s">
        <v>1105</v>
      </c>
      <c r="C150" s="320" t="s">
        <v>904</v>
      </c>
      <c r="D150" s="336"/>
      <c r="E150" s="337"/>
      <c r="F150" s="337"/>
      <c r="G150" s="369"/>
      <c r="H150" s="370"/>
      <c r="I150" s="370"/>
      <c r="J150" s="370"/>
      <c r="K150" s="315">
        <v>0</v>
      </c>
    </row>
    <row r="151" spans="1:11" s="270" customFormat="1" ht="18.75">
      <c r="A151" s="318" t="s">
        <v>923</v>
      </c>
      <c r="B151" s="319" t="s">
        <v>104</v>
      </c>
      <c r="C151" s="320" t="s">
        <v>904</v>
      </c>
      <c r="D151" s="336"/>
      <c r="E151" s="337"/>
      <c r="F151" s="337"/>
      <c r="G151" s="369"/>
      <c r="H151" s="370"/>
      <c r="I151" s="370"/>
      <c r="J151" s="370"/>
      <c r="K151" s="315">
        <v>0</v>
      </c>
    </row>
    <row r="152" spans="1:11" s="270" customFormat="1" ht="31.5">
      <c r="A152" s="318" t="s">
        <v>924</v>
      </c>
      <c r="B152" s="325" t="s">
        <v>974</v>
      </c>
      <c r="C152" s="320" t="s">
        <v>904</v>
      </c>
      <c r="D152" s="336"/>
      <c r="E152" s="337"/>
      <c r="F152" s="337"/>
      <c r="G152" s="369"/>
      <c r="H152" s="370"/>
      <c r="I152" s="370"/>
      <c r="J152" s="370"/>
      <c r="K152" s="315">
        <v>0</v>
      </c>
    </row>
    <row r="153" spans="1:11" s="270" customFormat="1" ht="18.75">
      <c r="A153" s="318" t="s">
        <v>32</v>
      </c>
      <c r="B153" s="332" t="s">
        <v>798</v>
      </c>
      <c r="C153" s="320" t="s">
        <v>904</v>
      </c>
      <c r="D153" s="336"/>
      <c r="E153" s="337"/>
      <c r="F153" s="337"/>
      <c r="G153" s="369"/>
      <c r="H153" s="370"/>
      <c r="I153" s="370"/>
      <c r="J153" s="370"/>
      <c r="K153" s="315">
        <v>0</v>
      </c>
    </row>
    <row r="154" spans="1:11" s="270" customFormat="1" ht="18.75">
      <c r="A154" s="318" t="s">
        <v>33</v>
      </c>
      <c r="B154" s="332" t="s">
        <v>786</v>
      </c>
      <c r="C154" s="320" t="s">
        <v>904</v>
      </c>
      <c r="D154" s="336"/>
      <c r="E154" s="337"/>
      <c r="F154" s="337"/>
      <c r="G154" s="369"/>
      <c r="H154" s="370"/>
      <c r="I154" s="370"/>
      <c r="J154" s="370"/>
      <c r="K154" s="315">
        <v>0</v>
      </c>
    </row>
    <row r="155" spans="1:11" s="270" customFormat="1" ht="18.75">
      <c r="A155" s="318" t="s">
        <v>925</v>
      </c>
      <c r="B155" s="319" t="s">
        <v>1106</v>
      </c>
      <c r="C155" s="320" t="s">
        <v>904</v>
      </c>
      <c r="D155" s="336"/>
      <c r="E155" s="337"/>
      <c r="F155" s="337"/>
      <c r="G155" s="369"/>
      <c r="H155" s="370"/>
      <c r="I155" s="370"/>
      <c r="J155" s="370"/>
      <c r="K155" s="315">
        <v>0</v>
      </c>
    </row>
    <row r="156" spans="1:11" s="270" customFormat="1" ht="18.75">
      <c r="A156" s="312" t="s">
        <v>179</v>
      </c>
      <c r="B156" s="313" t="s">
        <v>158</v>
      </c>
      <c r="C156" s="314" t="s">
        <v>904</v>
      </c>
      <c r="D156" s="373"/>
      <c r="E156" s="374"/>
      <c r="F156" s="374"/>
      <c r="G156" s="376"/>
      <c r="H156" s="377"/>
      <c r="I156" s="377"/>
      <c r="J156" s="377"/>
      <c r="K156" s="315">
        <v>0</v>
      </c>
    </row>
    <row r="157" spans="1:11" s="270" customFormat="1" ht="18.75">
      <c r="A157" s="318" t="s">
        <v>199</v>
      </c>
      <c r="B157" s="378" t="s">
        <v>979</v>
      </c>
      <c r="C157" s="320" t="s">
        <v>904</v>
      </c>
      <c r="D157" s="336"/>
      <c r="E157" s="337"/>
      <c r="F157" s="337"/>
      <c r="G157" s="369"/>
      <c r="H157" s="370"/>
      <c r="I157" s="370"/>
      <c r="J157" s="370"/>
      <c r="K157" s="315">
        <v>0</v>
      </c>
    </row>
    <row r="158" spans="1:11" s="270" customFormat="1" ht="18.75">
      <c r="A158" s="318" t="s">
        <v>200</v>
      </c>
      <c r="B158" s="378" t="s">
        <v>160</v>
      </c>
      <c r="C158" s="320" t="s">
        <v>904</v>
      </c>
      <c r="D158" s="336"/>
      <c r="E158" s="337"/>
      <c r="F158" s="337"/>
      <c r="G158" s="369"/>
      <c r="H158" s="370"/>
      <c r="I158" s="370"/>
      <c r="J158" s="370"/>
      <c r="K158" s="315">
        <v>0</v>
      </c>
    </row>
    <row r="159" spans="1:11" s="270" customFormat="1" ht="18.75">
      <c r="A159" s="318" t="s">
        <v>212</v>
      </c>
      <c r="B159" s="378" t="s">
        <v>161</v>
      </c>
      <c r="C159" s="320" t="s">
        <v>904</v>
      </c>
      <c r="D159" s="336"/>
      <c r="E159" s="337"/>
      <c r="F159" s="337"/>
      <c r="G159" s="369"/>
      <c r="H159" s="370"/>
      <c r="I159" s="370"/>
      <c r="J159" s="370"/>
      <c r="K159" s="315">
        <v>0</v>
      </c>
    </row>
    <row r="160" spans="1:11" s="270" customFormat="1" ht="18.75">
      <c r="A160" s="318" t="s">
        <v>213</v>
      </c>
      <c r="B160" s="378" t="s">
        <v>980</v>
      </c>
      <c r="C160" s="320" t="s">
        <v>904</v>
      </c>
      <c r="D160" s="336"/>
      <c r="E160" s="337"/>
      <c r="F160" s="337"/>
      <c r="G160" s="369"/>
      <c r="H160" s="370"/>
      <c r="I160" s="370"/>
      <c r="J160" s="370"/>
      <c r="K160" s="315">
        <v>0</v>
      </c>
    </row>
    <row r="161" spans="1:11" s="270" customFormat="1" ht="18.75">
      <c r="A161" s="312" t="s">
        <v>683</v>
      </c>
      <c r="B161" s="313" t="s">
        <v>1023</v>
      </c>
      <c r="C161" s="314" t="s">
        <v>436</v>
      </c>
      <c r="D161" s="373"/>
      <c r="E161" s="374"/>
      <c r="F161" s="374"/>
      <c r="G161" s="376"/>
      <c r="H161" s="377"/>
      <c r="I161" s="377"/>
      <c r="J161" s="377"/>
      <c r="K161" s="315">
        <v>0</v>
      </c>
    </row>
    <row r="162" spans="1:11" s="270" customFormat="1" ht="31.5">
      <c r="A162" s="318" t="s">
        <v>684</v>
      </c>
      <c r="B162" s="378" t="s">
        <v>115</v>
      </c>
      <c r="C162" s="320" t="s">
        <v>904</v>
      </c>
      <c r="D162" s="387">
        <v>-31.509709823999966</v>
      </c>
      <c r="E162" s="387">
        <v>0</v>
      </c>
      <c r="F162" s="388">
        <v>-106.4127416083334</v>
      </c>
      <c r="G162" s="388">
        <v>0.755</v>
      </c>
      <c r="H162" s="388">
        <v>1.584513733</v>
      </c>
      <c r="I162" s="388">
        <v>1.584513733</v>
      </c>
      <c r="J162" s="388">
        <v>1.584513733</v>
      </c>
      <c r="K162" s="389">
        <v>-100.90420040933343</v>
      </c>
    </row>
    <row r="163" spans="1:11" s="270" customFormat="1" ht="18.75">
      <c r="A163" s="318" t="s">
        <v>685</v>
      </c>
      <c r="B163" s="378" t="s">
        <v>67</v>
      </c>
      <c r="C163" s="320" t="s">
        <v>904</v>
      </c>
      <c r="D163" s="336"/>
      <c r="E163" s="337"/>
      <c r="F163" s="337"/>
      <c r="G163" s="369"/>
      <c r="H163" s="370"/>
      <c r="I163" s="370"/>
      <c r="J163" s="370"/>
      <c r="K163" s="315">
        <v>0</v>
      </c>
    </row>
    <row r="164" spans="1:11" s="270" customFormat="1" ht="18.75">
      <c r="A164" s="318" t="s">
        <v>1088</v>
      </c>
      <c r="B164" s="342" t="s">
        <v>1111</v>
      </c>
      <c r="C164" s="320" t="s">
        <v>904</v>
      </c>
      <c r="D164" s="336"/>
      <c r="E164" s="337"/>
      <c r="F164" s="337"/>
      <c r="G164" s="369"/>
      <c r="H164" s="370"/>
      <c r="I164" s="370"/>
      <c r="J164" s="370"/>
      <c r="K164" s="315">
        <v>0</v>
      </c>
    </row>
    <row r="165" spans="1:11" s="270" customFormat="1" ht="18.75">
      <c r="A165" s="318" t="s">
        <v>791</v>
      </c>
      <c r="B165" s="378" t="s">
        <v>121</v>
      </c>
      <c r="C165" s="320" t="s">
        <v>904</v>
      </c>
      <c r="D165" s="336"/>
      <c r="E165" s="337"/>
      <c r="F165" s="337"/>
      <c r="G165" s="369"/>
      <c r="H165" s="370"/>
      <c r="I165" s="370"/>
      <c r="J165" s="370"/>
      <c r="K165" s="315">
        <v>0</v>
      </c>
    </row>
    <row r="166" spans="1:11" s="270" customFormat="1" ht="18.75">
      <c r="A166" s="318" t="s">
        <v>1089</v>
      </c>
      <c r="B166" s="342" t="s">
        <v>1112</v>
      </c>
      <c r="C166" s="320" t="s">
        <v>904</v>
      </c>
      <c r="D166" s="336"/>
      <c r="E166" s="337"/>
      <c r="F166" s="337"/>
      <c r="G166" s="369"/>
      <c r="H166" s="370"/>
      <c r="I166" s="370"/>
      <c r="J166" s="370"/>
      <c r="K166" s="315">
        <v>0</v>
      </c>
    </row>
    <row r="167" spans="1:11" s="270" customFormat="1" ht="47.25">
      <c r="A167" s="318" t="s">
        <v>792</v>
      </c>
      <c r="B167" s="378" t="s">
        <v>122</v>
      </c>
      <c r="C167" s="320" t="s">
        <v>436</v>
      </c>
      <c r="D167" s="336"/>
      <c r="E167" s="337"/>
      <c r="F167" s="337"/>
      <c r="G167" s="369"/>
      <c r="H167" s="370"/>
      <c r="I167" s="370"/>
      <c r="J167" s="370"/>
      <c r="K167" s="315">
        <v>0</v>
      </c>
    </row>
    <row r="168" spans="1:11" s="270" customFormat="1" ht="18.75">
      <c r="A168" s="311" t="s">
        <v>682</v>
      </c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</row>
    <row r="169" spans="1:11" s="270" customFormat="1" ht="18.75">
      <c r="A169" s="312" t="s">
        <v>686</v>
      </c>
      <c r="B169" s="313" t="s">
        <v>68</v>
      </c>
      <c r="C169" s="314" t="s">
        <v>904</v>
      </c>
      <c r="D169" s="390">
        <v>194.0380970396</v>
      </c>
      <c r="E169" s="391">
        <v>260.351712</v>
      </c>
      <c r="F169" s="391">
        <v>265.38538871000003</v>
      </c>
      <c r="G169" s="391">
        <v>292.94056811655554</v>
      </c>
      <c r="H169" s="391">
        <v>298.80717031446665</v>
      </c>
      <c r="I169" s="391">
        <v>300.1410732649793</v>
      </c>
      <c r="J169" s="391">
        <v>301.3194552930204</v>
      </c>
      <c r="K169" s="390">
        <v>1458.5936556990218</v>
      </c>
    </row>
    <row r="170" spans="1:11" s="270" customFormat="1" ht="18.75">
      <c r="A170" s="318" t="s">
        <v>687</v>
      </c>
      <c r="B170" s="319" t="s">
        <v>57</v>
      </c>
      <c r="C170" s="320" t="s">
        <v>904</v>
      </c>
      <c r="D170" s="336"/>
      <c r="E170" s="337"/>
      <c r="F170" s="324"/>
      <c r="G170" s="339"/>
      <c r="H170" s="340"/>
      <c r="I170" s="340"/>
      <c r="J170" s="340"/>
      <c r="K170" s="390">
        <v>0</v>
      </c>
    </row>
    <row r="171" spans="1:11" s="270" customFormat="1" ht="31.5">
      <c r="A171" s="318" t="s">
        <v>1046</v>
      </c>
      <c r="B171" s="342" t="s">
        <v>1057</v>
      </c>
      <c r="C171" s="320" t="s">
        <v>904</v>
      </c>
      <c r="D171" s="336"/>
      <c r="E171" s="337"/>
      <c r="F171" s="324"/>
      <c r="G171" s="339"/>
      <c r="H171" s="340"/>
      <c r="I171" s="340"/>
      <c r="J171" s="340"/>
      <c r="K171" s="390">
        <v>0</v>
      </c>
    </row>
    <row r="172" spans="1:11" s="270" customFormat="1" ht="31.5">
      <c r="A172" s="318" t="s">
        <v>1047</v>
      </c>
      <c r="B172" s="342" t="s">
        <v>1058</v>
      </c>
      <c r="C172" s="320" t="s">
        <v>904</v>
      </c>
      <c r="D172" s="336"/>
      <c r="E172" s="337"/>
      <c r="F172" s="324"/>
      <c r="G172" s="339"/>
      <c r="H172" s="340"/>
      <c r="I172" s="340"/>
      <c r="J172" s="340"/>
      <c r="K172" s="390">
        <v>0</v>
      </c>
    </row>
    <row r="173" spans="1:11" s="270" customFormat="1" ht="31.5">
      <c r="A173" s="318" t="s">
        <v>34</v>
      </c>
      <c r="B173" s="342" t="s">
        <v>1043</v>
      </c>
      <c r="C173" s="320" t="s">
        <v>904</v>
      </c>
      <c r="D173" s="336"/>
      <c r="E173" s="337"/>
      <c r="F173" s="324"/>
      <c r="G173" s="339"/>
      <c r="H173" s="340"/>
      <c r="I173" s="340"/>
      <c r="J173" s="340"/>
      <c r="K173" s="390">
        <v>0</v>
      </c>
    </row>
    <row r="174" spans="1:11" s="270" customFormat="1" ht="18.75">
      <c r="A174" s="318" t="s">
        <v>688</v>
      </c>
      <c r="B174" s="319" t="s">
        <v>96</v>
      </c>
      <c r="C174" s="320" t="s">
        <v>904</v>
      </c>
      <c r="D174" s="336"/>
      <c r="E174" s="337"/>
      <c r="F174" s="324"/>
      <c r="G174" s="339"/>
      <c r="H174" s="340"/>
      <c r="I174" s="340"/>
      <c r="J174" s="340"/>
      <c r="K174" s="390">
        <v>0</v>
      </c>
    </row>
    <row r="175" spans="1:11" s="270" customFormat="1" ht="18.75">
      <c r="A175" s="318" t="s">
        <v>803</v>
      </c>
      <c r="B175" s="392" t="s">
        <v>1103</v>
      </c>
      <c r="C175" s="393" t="s">
        <v>904</v>
      </c>
      <c r="D175" s="394">
        <v>181.56375627999998</v>
      </c>
      <c r="E175" s="395">
        <v>260.351712</v>
      </c>
      <c r="F175" s="396">
        <v>264.07085568</v>
      </c>
      <c r="G175" s="396">
        <v>292.82056811655553</v>
      </c>
      <c r="H175" s="396">
        <v>298.76157031446667</v>
      </c>
      <c r="I175" s="396">
        <v>300.1410732649793</v>
      </c>
      <c r="J175" s="396">
        <v>301.3194552930204</v>
      </c>
      <c r="K175" s="390">
        <v>1457.113522669022</v>
      </c>
    </row>
    <row r="176" spans="1:11" s="270" customFormat="1" ht="18.75">
      <c r="A176" s="318" t="s">
        <v>926</v>
      </c>
      <c r="B176" s="319" t="s">
        <v>97</v>
      </c>
      <c r="C176" s="320" t="s">
        <v>904</v>
      </c>
      <c r="D176" s="336"/>
      <c r="E176" s="337"/>
      <c r="F176" s="324"/>
      <c r="G176" s="339"/>
      <c r="H176" s="340"/>
      <c r="I176" s="340"/>
      <c r="J176" s="340"/>
      <c r="K176" s="390">
        <v>0</v>
      </c>
    </row>
    <row r="177" spans="1:11" s="270" customFormat="1" ht="18.75">
      <c r="A177" s="318" t="s">
        <v>927</v>
      </c>
      <c r="B177" s="319" t="s">
        <v>1104</v>
      </c>
      <c r="C177" s="320" t="s">
        <v>904</v>
      </c>
      <c r="D177" s="345">
        <v>12.474340759600002</v>
      </c>
      <c r="E177" s="337"/>
      <c r="F177" s="491">
        <v>1.31453303</v>
      </c>
      <c r="G177" s="489">
        <v>0.12</v>
      </c>
      <c r="H177" s="489">
        <v>0.045599999999999995</v>
      </c>
      <c r="I177" s="340">
        <v>0</v>
      </c>
      <c r="J177" s="340">
        <v>0</v>
      </c>
      <c r="K177" s="390">
        <v>1.48013303</v>
      </c>
    </row>
    <row r="178" spans="1:11" s="270" customFormat="1" ht="18.75">
      <c r="A178" s="318" t="s">
        <v>928</v>
      </c>
      <c r="B178" s="319" t="s">
        <v>1105</v>
      </c>
      <c r="C178" s="320" t="s">
        <v>904</v>
      </c>
      <c r="D178" s="336"/>
      <c r="E178" s="337"/>
      <c r="F178" s="324"/>
      <c r="G178" s="339"/>
      <c r="H178" s="340"/>
      <c r="I178" s="340"/>
      <c r="J178" s="340"/>
      <c r="K178" s="390">
        <v>0</v>
      </c>
    </row>
    <row r="179" spans="1:11" s="270" customFormat="1" ht="18.75">
      <c r="A179" s="318" t="s">
        <v>929</v>
      </c>
      <c r="B179" s="319" t="s">
        <v>104</v>
      </c>
      <c r="C179" s="320" t="s">
        <v>904</v>
      </c>
      <c r="D179" s="336"/>
      <c r="E179" s="337"/>
      <c r="F179" s="324"/>
      <c r="G179" s="339"/>
      <c r="H179" s="340"/>
      <c r="I179" s="340"/>
      <c r="J179" s="340"/>
      <c r="K179" s="390">
        <v>0</v>
      </c>
    </row>
    <row r="180" spans="1:11" s="270" customFormat="1" ht="31.5">
      <c r="A180" s="318" t="s">
        <v>930</v>
      </c>
      <c r="B180" s="325" t="s">
        <v>974</v>
      </c>
      <c r="C180" s="320" t="s">
        <v>904</v>
      </c>
      <c r="D180" s="336"/>
      <c r="E180" s="337"/>
      <c r="F180" s="324"/>
      <c r="G180" s="339"/>
      <c r="H180" s="340"/>
      <c r="I180" s="340"/>
      <c r="J180" s="340"/>
      <c r="K180" s="390">
        <v>0</v>
      </c>
    </row>
    <row r="181" spans="1:11" s="270" customFormat="1" ht="18.75">
      <c r="A181" s="318" t="s">
        <v>35</v>
      </c>
      <c r="B181" s="332" t="s">
        <v>798</v>
      </c>
      <c r="C181" s="320" t="s">
        <v>904</v>
      </c>
      <c r="D181" s="336"/>
      <c r="E181" s="337"/>
      <c r="F181" s="324"/>
      <c r="G181" s="339"/>
      <c r="H181" s="340"/>
      <c r="I181" s="340"/>
      <c r="J181" s="340"/>
      <c r="K181" s="390">
        <v>0</v>
      </c>
    </row>
    <row r="182" spans="1:11" s="270" customFormat="1" ht="18.75">
      <c r="A182" s="318" t="s">
        <v>36</v>
      </c>
      <c r="B182" s="332" t="s">
        <v>786</v>
      </c>
      <c r="C182" s="320" t="s">
        <v>904</v>
      </c>
      <c r="D182" s="336"/>
      <c r="E182" s="337"/>
      <c r="F182" s="324"/>
      <c r="G182" s="339"/>
      <c r="H182" s="340"/>
      <c r="I182" s="340"/>
      <c r="J182" s="340"/>
      <c r="K182" s="390">
        <v>0</v>
      </c>
    </row>
    <row r="183" spans="1:11" s="270" customFormat="1" ht="31.5">
      <c r="A183" s="318" t="s">
        <v>931</v>
      </c>
      <c r="B183" s="378" t="s">
        <v>69</v>
      </c>
      <c r="C183" s="320" t="s">
        <v>904</v>
      </c>
      <c r="D183" s="336"/>
      <c r="E183" s="337"/>
      <c r="F183" s="324"/>
      <c r="G183" s="339"/>
      <c r="H183" s="340"/>
      <c r="I183" s="340"/>
      <c r="J183" s="340"/>
      <c r="K183" s="390">
        <v>0</v>
      </c>
    </row>
    <row r="184" spans="1:11" s="270" customFormat="1" ht="18.75">
      <c r="A184" s="318" t="s">
        <v>1048</v>
      </c>
      <c r="B184" s="342" t="s">
        <v>1086</v>
      </c>
      <c r="C184" s="320" t="s">
        <v>904</v>
      </c>
      <c r="D184" s="336"/>
      <c r="E184" s="337"/>
      <c r="F184" s="324"/>
      <c r="G184" s="339"/>
      <c r="H184" s="340"/>
      <c r="I184" s="340"/>
      <c r="J184" s="340"/>
      <c r="K184" s="390">
        <v>0</v>
      </c>
    </row>
    <row r="185" spans="1:11" s="270" customFormat="1" ht="31.5">
      <c r="A185" s="318" t="s">
        <v>1049</v>
      </c>
      <c r="B185" s="342" t="s">
        <v>1087</v>
      </c>
      <c r="C185" s="320" t="s">
        <v>904</v>
      </c>
      <c r="D185" s="336"/>
      <c r="E185" s="337"/>
      <c r="F185" s="324"/>
      <c r="G185" s="339"/>
      <c r="H185" s="340"/>
      <c r="I185" s="340"/>
      <c r="J185" s="340"/>
      <c r="K185" s="390">
        <v>0</v>
      </c>
    </row>
    <row r="186" spans="1:11" s="270" customFormat="1" ht="18.75">
      <c r="A186" s="318" t="s">
        <v>932</v>
      </c>
      <c r="B186" s="319" t="s">
        <v>1106</v>
      </c>
      <c r="C186" s="320" t="s">
        <v>904</v>
      </c>
      <c r="D186" s="336"/>
      <c r="E186" s="337"/>
      <c r="F186" s="324"/>
      <c r="G186" s="339"/>
      <c r="H186" s="340"/>
      <c r="I186" s="340"/>
      <c r="J186" s="340"/>
      <c r="K186" s="390">
        <v>0</v>
      </c>
    </row>
    <row r="187" spans="1:11" s="270" customFormat="1" ht="18.75">
      <c r="A187" s="312" t="s">
        <v>689</v>
      </c>
      <c r="B187" s="313" t="s">
        <v>70</v>
      </c>
      <c r="C187" s="314" t="s">
        <v>904</v>
      </c>
      <c r="D187" s="397">
        <v>205.90885528959998</v>
      </c>
      <c r="E187" s="397">
        <v>260.35193771999997</v>
      </c>
      <c r="F187" s="368">
        <v>327.48603097000006</v>
      </c>
      <c r="G187" s="368">
        <v>292.9409733711999</v>
      </c>
      <c r="H187" s="368">
        <v>298.92709293544965</v>
      </c>
      <c r="I187" s="368">
        <v>300.1458763262988</v>
      </c>
      <c r="J187" s="368">
        <v>301.31967310407197</v>
      </c>
      <c r="K187" s="390">
        <v>1520.8196467070206</v>
      </c>
    </row>
    <row r="188" spans="1:11" s="270" customFormat="1" ht="18.75">
      <c r="A188" s="318" t="s">
        <v>690</v>
      </c>
      <c r="B188" s="378" t="s">
        <v>1024</v>
      </c>
      <c r="C188" s="320" t="s">
        <v>904</v>
      </c>
      <c r="D188" s="398"/>
      <c r="E188" s="399"/>
      <c r="F188" s="324"/>
      <c r="G188" s="324"/>
      <c r="H188" s="324"/>
      <c r="I188" s="324"/>
      <c r="J188" s="324"/>
      <c r="K188" s="391">
        <v>0</v>
      </c>
    </row>
    <row r="189" spans="1:11" s="270" customFormat="1" ht="18.75">
      <c r="A189" s="318" t="s">
        <v>691</v>
      </c>
      <c r="B189" s="378" t="s">
        <v>71</v>
      </c>
      <c r="C189" s="320" t="s">
        <v>904</v>
      </c>
      <c r="D189" s="400">
        <v>86.50734819</v>
      </c>
      <c r="E189" s="400">
        <v>99.63228672</v>
      </c>
      <c r="F189" s="396">
        <v>218.03738841</v>
      </c>
      <c r="G189" s="396">
        <v>116.77696799999998</v>
      </c>
      <c r="H189" s="396">
        <v>117.20904278159999</v>
      </c>
      <c r="I189" s="396">
        <v>117.67787895272639</v>
      </c>
      <c r="J189" s="396">
        <v>118.1485904685373</v>
      </c>
      <c r="K189" s="391">
        <v>687.8498686128637</v>
      </c>
    </row>
    <row r="190" spans="1:11" s="270" customFormat="1" ht="18.75">
      <c r="A190" s="318" t="s">
        <v>692</v>
      </c>
      <c r="B190" s="342" t="s">
        <v>793</v>
      </c>
      <c r="C190" s="320" t="s">
        <v>904</v>
      </c>
      <c r="D190" s="400"/>
      <c r="E190" s="401"/>
      <c r="F190" s="402"/>
      <c r="G190" s="402"/>
      <c r="H190" s="402"/>
      <c r="I190" s="324"/>
      <c r="J190" s="324"/>
      <c r="K190" s="391">
        <v>0</v>
      </c>
    </row>
    <row r="191" spans="1:11" s="270" customFormat="1" ht="18.75">
      <c r="A191" s="318" t="s">
        <v>693</v>
      </c>
      <c r="B191" s="342" t="s">
        <v>1025</v>
      </c>
      <c r="C191" s="320" t="s">
        <v>904</v>
      </c>
      <c r="D191" s="400"/>
      <c r="E191" s="401"/>
      <c r="F191" s="402"/>
      <c r="G191" s="402"/>
      <c r="H191" s="402"/>
      <c r="I191" s="324"/>
      <c r="J191" s="324"/>
      <c r="K191" s="391">
        <v>0</v>
      </c>
    </row>
    <row r="192" spans="1:11" s="270" customFormat="1" ht="18.75">
      <c r="A192" s="318" t="s">
        <v>953</v>
      </c>
      <c r="B192" s="342" t="s">
        <v>954</v>
      </c>
      <c r="C192" s="320" t="s">
        <v>904</v>
      </c>
      <c r="D192" s="400">
        <v>86.50734819</v>
      </c>
      <c r="E192" s="400">
        <v>99.63228672</v>
      </c>
      <c r="F192" s="396">
        <v>218.03738841</v>
      </c>
      <c r="G192" s="396">
        <v>116.77696799999998</v>
      </c>
      <c r="H192" s="396">
        <v>117.20904278159999</v>
      </c>
      <c r="I192" s="396">
        <v>117.67787895272639</v>
      </c>
      <c r="J192" s="396">
        <v>118.1485904685373</v>
      </c>
      <c r="K192" s="391">
        <v>687.8498686128637</v>
      </c>
    </row>
    <row r="193" spans="1:11" s="270" customFormat="1" ht="31.5">
      <c r="A193" s="318" t="s">
        <v>694</v>
      </c>
      <c r="B193" s="378" t="s">
        <v>1062</v>
      </c>
      <c r="C193" s="320" t="s">
        <v>904</v>
      </c>
      <c r="D193" s="400"/>
      <c r="E193" s="400"/>
      <c r="F193" s="396"/>
      <c r="G193" s="402"/>
      <c r="H193" s="402"/>
      <c r="I193" s="324"/>
      <c r="J193" s="324"/>
      <c r="K193" s="391">
        <v>0</v>
      </c>
    </row>
    <row r="194" spans="1:11" s="270" customFormat="1" ht="31.5">
      <c r="A194" s="318" t="s">
        <v>804</v>
      </c>
      <c r="B194" s="378" t="s">
        <v>123</v>
      </c>
      <c r="C194" s="320" t="s">
        <v>904</v>
      </c>
      <c r="D194" s="403"/>
      <c r="E194" s="403"/>
      <c r="F194" s="404"/>
      <c r="G194" s="402"/>
      <c r="H194" s="402"/>
      <c r="I194" s="324"/>
      <c r="J194" s="324"/>
      <c r="K194" s="391">
        <v>0</v>
      </c>
    </row>
    <row r="195" spans="1:11" s="270" customFormat="1" ht="18.75">
      <c r="A195" s="318" t="s">
        <v>805</v>
      </c>
      <c r="B195" s="378" t="s">
        <v>100</v>
      </c>
      <c r="C195" s="320" t="s">
        <v>904</v>
      </c>
      <c r="D195" s="400"/>
      <c r="E195" s="400"/>
      <c r="F195" s="396"/>
      <c r="G195" s="396"/>
      <c r="H195" s="396"/>
      <c r="I195" s="330"/>
      <c r="J195" s="330"/>
      <c r="K195" s="391">
        <v>0</v>
      </c>
    </row>
    <row r="196" spans="1:11" s="270" customFormat="1" ht="18.75">
      <c r="A196" s="318" t="s">
        <v>806</v>
      </c>
      <c r="B196" s="378" t="s">
        <v>794</v>
      </c>
      <c r="C196" s="320" t="s">
        <v>904</v>
      </c>
      <c r="D196" s="405">
        <v>5.884881374807987</v>
      </c>
      <c r="E196" s="395">
        <v>7.444139</v>
      </c>
      <c r="F196" s="396">
        <v>8.03965662</v>
      </c>
      <c r="G196" s="396">
        <v>7.473915556</v>
      </c>
      <c r="H196" s="396">
        <v>7.5015690435572</v>
      </c>
      <c r="I196" s="396">
        <v>7.531575319731428</v>
      </c>
      <c r="J196" s="396">
        <v>7.561701621010354</v>
      </c>
      <c r="K196" s="391">
        <v>38.10841816029898</v>
      </c>
    </row>
    <row r="197" spans="1:11" s="270" customFormat="1" ht="18.75">
      <c r="A197" s="318" t="s">
        <v>807</v>
      </c>
      <c r="B197" s="378" t="s">
        <v>981</v>
      </c>
      <c r="C197" s="320" t="s">
        <v>904</v>
      </c>
      <c r="D197" s="405">
        <v>1.7772341751920124</v>
      </c>
      <c r="E197" s="395">
        <v>2.02036</v>
      </c>
      <c r="F197" s="396">
        <v>2.47144997</v>
      </c>
      <c r="G197" s="396">
        <v>2.0284414400000004</v>
      </c>
      <c r="H197" s="396">
        <v>2.0359466733280005</v>
      </c>
      <c r="I197" s="396">
        <v>2.0440904600213123</v>
      </c>
      <c r="J197" s="396">
        <v>2.0522668218613975</v>
      </c>
      <c r="K197" s="391">
        <v>10.63219536521071</v>
      </c>
    </row>
    <row r="198" spans="1:11" s="270" customFormat="1" ht="18.75">
      <c r="A198" s="318" t="s">
        <v>946</v>
      </c>
      <c r="B198" s="378" t="s">
        <v>72</v>
      </c>
      <c r="C198" s="320" t="s">
        <v>904</v>
      </c>
      <c r="D198" s="395">
        <v>2.1142950440000003</v>
      </c>
      <c r="E198" s="395">
        <v>0</v>
      </c>
      <c r="F198" s="396">
        <v>0.9</v>
      </c>
      <c r="G198" s="396">
        <v>0</v>
      </c>
      <c r="H198" s="396">
        <v>3</v>
      </c>
      <c r="I198" s="396">
        <v>3</v>
      </c>
      <c r="J198" s="396">
        <v>3</v>
      </c>
      <c r="K198" s="391">
        <v>9.9</v>
      </c>
    </row>
    <row r="199" spans="1:11" s="270" customFormat="1" ht="18.75">
      <c r="A199" s="318" t="s">
        <v>956</v>
      </c>
      <c r="B199" s="342" t="s">
        <v>957</v>
      </c>
      <c r="C199" s="320" t="s">
        <v>904</v>
      </c>
      <c r="D199" s="395">
        <v>2.1142950440000003</v>
      </c>
      <c r="E199" s="395"/>
      <c r="F199" s="396"/>
      <c r="G199" s="396"/>
      <c r="H199" s="396">
        <v>2.2</v>
      </c>
      <c r="I199" s="396">
        <v>2.2</v>
      </c>
      <c r="J199" s="396">
        <v>2.2</v>
      </c>
      <c r="K199" s="391">
        <v>6.6000000000000005</v>
      </c>
    </row>
    <row r="200" spans="1:11" s="270" customFormat="1" ht="18.75">
      <c r="A200" s="318" t="s">
        <v>955</v>
      </c>
      <c r="B200" s="378" t="s">
        <v>1055</v>
      </c>
      <c r="C200" s="320" t="s">
        <v>904</v>
      </c>
      <c r="D200" s="405">
        <v>3.37163858</v>
      </c>
      <c r="E200" s="395">
        <v>5.941416959999999</v>
      </c>
      <c r="F200" s="396">
        <v>12.2357952</v>
      </c>
      <c r="G200" s="396">
        <v>6.01774848</v>
      </c>
      <c r="H200" s="396">
        <v>6.040014149376</v>
      </c>
      <c r="I200" s="396">
        <v>6.064174205973505</v>
      </c>
      <c r="J200" s="396">
        <v>6.088430902797398</v>
      </c>
      <c r="K200" s="391">
        <v>36.4461629381469</v>
      </c>
    </row>
    <row r="201" spans="1:11" s="270" customFormat="1" ht="18.75">
      <c r="A201" s="318" t="s">
        <v>958</v>
      </c>
      <c r="B201" s="378" t="s">
        <v>1056</v>
      </c>
      <c r="C201" s="320" t="s">
        <v>904</v>
      </c>
      <c r="D201" s="405">
        <v>96.35505758960001</v>
      </c>
      <c r="E201" s="395">
        <v>134.44677503999998</v>
      </c>
      <c r="F201" s="396">
        <v>70.13000000000001</v>
      </c>
      <c r="G201" s="396">
        <v>137.62341472</v>
      </c>
      <c r="H201" s="396">
        <v>139.47045105446398</v>
      </c>
      <c r="I201" s="396">
        <v>140.23386085868185</v>
      </c>
      <c r="J201" s="396">
        <v>140.7944323021166</v>
      </c>
      <c r="K201" s="391">
        <v>628.2521589352625</v>
      </c>
    </row>
    <row r="202" spans="1:11" s="270" customFormat="1" ht="18.75">
      <c r="A202" s="318" t="s">
        <v>959</v>
      </c>
      <c r="B202" s="378" t="s">
        <v>961</v>
      </c>
      <c r="C202" s="320" t="s">
        <v>904</v>
      </c>
      <c r="D202" s="405">
        <v>10.08581626</v>
      </c>
      <c r="E202" s="395">
        <v>8.560765439999999</v>
      </c>
      <c r="F202" s="396">
        <v>12.07174077</v>
      </c>
      <c r="G202" s="396">
        <v>8.44138368</v>
      </c>
      <c r="H202" s="396">
        <v>8.472616799616</v>
      </c>
      <c r="I202" s="396">
        <v>8.506507266814465</v>
      </c>
      <c r="J202" s="396">
        <v>8.540533295881723</v>
      </c>
      <c r="K202" s="391">
        <v>46.03278181231219</v>
      </c>
    </row>
    <row r="203" spans="1:11" s="270" customFormat="1" ht="31.5">
      <c r="A203" s="318" t="s">
        <v>960</v>
      </c>
      <c r="B203" s="378" t="s">
        <v>50</v>
      </c>
      <c r="C203" s="320" t="s">
        <v>904</v>
      </c>
      <c r="D203" s="406"/>
      <c r="E203" s="406"/>
      <c r="F203" s="330"/>
      <c r="G203" s="330"/>
      <c r="H203" s="330"/>
      <c r="I203" s="330"/>
      <c r="J203" s="396"/>
      <c r="K203" s="391">
        <v>0</v>
      </c>
    </row>
    <row r="204" spans="1:11" s="270" customFormat="1" ht="18.75">
      <c r="A204" s="318" t="s">
        <v>982</v>
      </c>
      <c r="B204" s="378" t="s">
        <v>124</v>
      </c>
      <c r="C204" s="320" t="s">
        <v>904</v>
      </c>
      <c r="D204" s="348">
        <v>1.92687912</v>
      </c>
      <c r="E204" s="406">
        <v>2.30619456</v>
      </c>
      <c r="F204" s="330">
        <v>3.6</v>
      </c>
      <c r="G204" s="330">
        <v>14.57910149519997</v>
      </c>
      <c r="H204" s="330">
        <v>12.997452433508514</v>
      </c>
      <c r="I204" s="330">
        <v>12.887789262349806</v>
      </c>
      <c r="J204" s="330">
        <v>12.933717691867198</v>
      </c>
      <c r="K204" s="391">
        <v>56.998060882925486</v>
      </c>
    </row>
    <row r="205" spans="1:11" s="270" customFormat="1" ht="18.75">
      <c r="A205" s="312" t="s">
        <v>695</v>
      </c>
      <c r="B205" s="313" t="s">
        <v>73</v>
      </c>
      <c r="C205" s="314" t="s">
        <v>904</v>
      </c>
      <c r="D205" s="407">
        <v>0</v>
      </c>
      <c r="E205" s="407">
        <v>0</v>
      </c>
      <c r="F205" s="351">
        <v>0</v>
      </c>
      <c r="G205" s="351">
        <v>0</v>
      </c>
      <c r="H205" s="351">
        <v>0</v>
      </c>
      <c r="I205" s="351">
        <v>0</v>
      </c>
      <c r="J205" s="351">
        <v>0</v>
      </c>
      <c r="K205" s="391">
        <v>0</v>
      </c>
    </row>
    <row r="206" spans="1:11" s="270" customFormat="1" ht="18.75">
      <c r="A206" s="318" t="s">
        <v>696</v>
      </c>
      <c r="B206" s="378" t="s">
        <v>193</v>
      </c>
      <c r="C206" s="320" t="s">
        <v>904</v>
      </c>
      <c r="D206" s="408"/>
      <c r="E206" s="409"/>
      <c r="F206" s="409"/>
      <c r="G206" s="410"/>
      <c r="H206" s="411"/>
      <c r="I206" s="411"/>
      <c r="J206" s="411"/>
      <c r="K206" s="412">
        <v>0</v>
      </c>
    </row>
    <row r="207" spans="1:11" s="270" customFormat="1" ht="18.75">
      <c r="A207" s="318" t="s">
        <v>697</v>
      </c>
      <c r="B207" s="378" t="s">
        <v>218</v>
      </c>
      <c r="C207" s="320" t="s">
        <v>904</v>
      </c>
      <c r="D207" s="408"/>
      <c r="E207" s="409"/>
      <c r="F207" s="409"/>
      <c r="G207" s="410"/>
      <c r="H207" s="411"/>
      <c r="I207" s="411"/>
      <c r="J207" s="411"/>
      <c r="K207" s="412">
        <v>0</v>
      </c>
    </row>
    <row r="208" spans="1:11" s="270" customFormat="1" ht="31.5">
      <c r="A208" s="318" t="s">
        <v>808</v>
      </c>
      <c r="B208" s="342" t="s">
        <v>135</v>
      </c>
      <c r="C208" s="320" t="s">
        <v>904</v>
      </c>
      <c r="D208" s="408"/>
      <c r="E208" s="409"/>
      <c r="F208" s="409"/>
      <c r="G208" s="410"/>
      <c r="H208" s="411"/>
      <c r="I208" s="411"/>
      <c r="J208" s="411"/>
      <c r="K208" s="412">
        <v>0</v>
      </c>
    </row>
    <row r="209" spans="1:11" s="270" customFormat="1" ht="18.75">
      <c r="A209" s="318" t="s">
        <v>809</v>
      </c>
      <c r="B209" s="360" t="s">
        <v>775</v>
      </c>
      <c r="C209" s="320" t="s">
        <v>904</v>
      </c>
      <c r="D209" s="408"/>
      <c r="E209" s="413"/>
      <c r="F209" s="413"/>
      <c r="G209" s="414"/>
      <c r="H209" s="413"/>
      <c r="I209" s="415"/>
      <c r="J209" s="415"/>
      <c r="K209" s="412">
        <v>0</v>
      </c>
    </row>
    <row r="210" spans="1:11" s="270" customFormat="1" ht="18.75">
      <c r="A210" s="318" t="s">
        <v>810</v>
      </c>
      <c r="B210" s="360" t="s">
        <v>894</v>
      </c>
      <c r="C210" s="320" t="s">
        <v>904</v>
      </c>
      <c r="D210" s="408"/>
      <c r="E210" s="409"/>
      <c r="F210" s="409"/>
      <c r="G210" s="410"/>
      <c r="H210" s="411"/>
      <c r="I210" s="411"/>
      <c r="J210" s="411"/>
      <c r="K210" s="412">
        <v>0</v>
      </c>
    </row>
    <row r="211" spans="1:11" s="270" customFormat="1" ht="18.75">
      <c r="A211" s="318" t="s">
        <v>698</v>
      </c>
      <c r="B211" s="378" t="s">
        <v>125</v>
      </c>
      <c r="C211" s="320" t="s">
        <v>904</v>
      </c>
      <c r="D211" s="408"/>
      <c r="E211" s="409"/>
      <c r="F211" s="409"/>
      <c r="G211" s="410"/>
      <c r="H211" s="411"/>
      <c r="I211" s="411"/>
      <c r="J211" s="411"/>
      <c r="K211" s="412">
        <v>0</v>
      </c>
    </row>
    <row r="212" spans="1:11" s="270" customFormat="1" ht="18.75">
      <c r="A212" s="312" t="s">
        <v>700</v>
      </c>
      <c r="B212" s="313" t="s">
        <v>74</v>
      </c>
      <c r="C212" s="314" t="s">
        <v>904</v>
      </c>
      <c r="D212" s="373">
        <v>0</v>
      </c>
      <c r="E212" s="374">
        <v>0</v>
      </c>
      <c r="F212" s="376">
        <v>0</v>
      </c>
      <c r="G212" s="376">
        <v>0</v>
      </c>
      <c r="H212" s="376">
        <v>0</v>
      </c>
      <c r="I212" s="376">
        <v>0</v>
      </c>
      <c r="J212" s="376">
        <v>0</v>
      </c>
      <c r="K212" s="412">
        <v>0</v>
      </c>
    </row>
    <row r="213" spans="1:11" s="270" customFormat="1" ht="18.75">
      <c r="A213" s="318" t="s">
        <v>701</v>
      </c>
      <c r="B213" s="378" t="s">
        <v>75</v>
      </c>
      <c r="C213" s="320" t="s">
        <v>904</v>
      </c>
      <c r="D213" s="336"/>
      <c r="E213" s="337"/>
      <c r="F213" s="337"/>
      <c r="G213" s="369"/>
      <c r="H213" s="370"/>
      <c r="I213" s="370"/>
      <c r="J213" s="370"/>
      <c r="K213" s="412">
        <v>0</v>
      </c>
    </row>
    <row r="214" spans="1:11" s="270" customFormat="1" ht="18.75">
      <c r="A214" s="318" t="s">
        <v>811</v>
      </c>
      <c r="B214" s="342" t="s">
        <v>1026</v>
      </c>
      <c r="C214" s="320" t="s">
        <v>904</v>
      </c>
      <c r="D214" s="336"/>
      <c r="E214" s="337"/>
      <c r="F214" s="337"/>
      <c r="G214" s="369"/>
      <c r="H214" s="370"/>
      <c r="I214" s="370"/>
      <c r="J214" s="370"/>
      <c r="K214" s="412">
        <v>0</v>
      </c>
    </row>
    <row r="215" spans="1:11" s="270" customFormat="1" ht="18.75">
      <c r="A215" s="318" t="s">
        <v>812</v>
      </c>
      <c r="B215" s="342" t="s">
        <v>1027</v>
      </c>
      <c r="C215" s="320" t="s">
        <v>904</v>
      </c>
      <c r="D215" s="336"/>
      <c r="E215" s="337"/>
      <c r="F215" s="337"/>
      <c r="G215" s="369"/>
      <c r="H215" s="370"/>
      <c r="I215" s="370"/>
      <c r="J215" s="370"/>
      <c r="K215" s="412">
        <v>0</v>
      </c>
    </row>
    <row r="216" spans="1:11" s="270" customFormat="1" ht="18.75">
      <c r="A216" s="318" t="s">
        <v>813</v>
      </c>
      <c r="B216" s="342" t="s">
        <v>1028</v>
      </c>
      <c r="C216" s="320" t="s">
        <v>904</v>
      </c>
      <c r="D216" s="336"/>
      <c r="E216" s="337"/>
      <c r="F216" s="337"/>
      <c r="G216" s="369"/>
      <c r="H216" s="370"/>
      <c r="I216" s="370"/>
      <c r="J216" s="370"/>
      <c r="K216" s="412">
        <v>0</v>
      </c>
    </row>
    <row r="217" spans="1:11" s="270" customFormat="1" ht="18.75">
      <c r="A217" s="318" t="s">
        <v>814</v>
      </c>
      <c r="B217" s="342" t="s">
        <v>1029</v>
      </c>
      <c r="C217" s="320" t="s">
        <v>904</v>
      </c>
      <c r="D217" s="336"/>
      <c r="E217" s="337"/>
      <c r="F217" s="337"/>
      <c r="G217" s="369"/>
      <c r="H217" s="370"/>
      <c r="I217" s="370"/>
      <c r="J217" s="370"/>
      <c r="K217" s="412">
        <v>0</v>
      </c>
    </row>
    <row r="218" spans="1:11" s="270" customFormat="1" ht="18.75">
      <c r="A218" s="318" t="s">
        <v>947</v>
      </c>
      <c r="B218" s="342" t="s">
        <v>1030</v>
      </c>
      <c r="C218" s="320" t="s">
        <v>904</v>
      </c>
      <c r="D218" s="336"/>
      <c r="E218" s="337"/>
      <c r="F218" s="337"/>
      <c r="G218" s="369"/>
      <c r="H218" s="370"/>
      <c r="I218" s="370"/>
      <c r="J218" s="370"/>
      <c r="K218" s="412">
        <v>0</v>
      </c>
    </row>
    <row r="219" spans="1:11" s="270" customFormat="1" ht="18.75">
      <c r="A219" s="318" t="s">
        <v>948</v>
      </c>
      <c r="B219" s="342" t="s">
        <v>699</v>
      </c>
      <c r="C219" s="320" t="s">
        <v>904</v>
      </c>
      <c r="D219" s="336"/>
      <c r="E219" s="337"/>
      <c r="F219" s="337"/>
      <c r="G219" s="369"/>
      <c r="H219" s="370"/>
      <c r="I219" s="370"/>
      <c r="J219" s="370"/>
      <c r="K219" s="412">
        <v>0</v>
      </c>
    </row>
    <row r="220" spans="1:11" s="270" customFormat="1" ht="18.75">
      <c r="A220" s="318" t="s">
        <v>702</v>
      </c>
      <c r="B220" s="378" t="s">
        <v>205</v>
      </c>
      <c r="C220" s="320" t="s">
        <v>904</v>
      </c>
      <c r="D220" s="336"/>
      <c r="E220" s="337"/>
      <c r="F220" s="337"/>
      <c r="G220" s="369"/>
      <c r="H220" s="370"/>
      <c r="I220" s="370"/>
      <c r="J220" s="370"/>
      <c r="K220" s="412">
        <v>0</v>
      </c>
    </row>
    <row r="221" spans="1:11" s="270" customFormat="1" ht="18.75">
      <c r="A221" s="318" t="s">
        <v>703</v>
      </c>
      <c r="B221" s="378" t="s">
        <v>134</v>
      </c>
      <c r="C221" s="320" t="s">
        <v>904</v>
      </c>
      <c r="D221" s="336"/>
      <c r="E221" s="337"/>
      <c r="F221" s="337"/>
      <c r="G221" s="369"/>
      <c r="H221" s="370"/>
      <c r="I221" s="370"/>
      <c r="J221" s="370"/>
      <c r="K221" s="412">
        <v>0</v>
      </c>
    </row>
    <row r="222" spans="1:11" s="270" customFormat="1" ht="18.75">
      <c r="A222" s="318" t="s">
        <v>1090</v>
      </c>
      <c r="B222" s="378" t="s">
        <v>1023</v>
      </c>
      <c r="C222" s="320" t="s">
        <v>436</v>
      </c>
      <c r="D222" s="336"/>
      <c r="E222" s="337"/>
      <c r="F222" s="337"/>
      <c r="G222" s="369"/>
      <c r="H222" s="370"/>
      <c r="I222" s="370"/>
      <c r="J222" s="370"/>
      <c r="K222" s="412">
        <v>0</v>
      </c>
    </row>
    <row r="223" spans="1:11" s="270" customFormat="1" ht="31.5">
      <c r="A223" s="318" t="s">
        <v>1091</v>
      </c>
      <c r="B223" s="378" t="s">
        <v>1092</v>
      </c>
      <c r="C223" s="320" t="s">
        <v>904</v>
      </c>
      <c r="D223" s="336"/>
      <c r="E223" s="337"/>
      <c r="F223" s="337"/>
      <c r="G223" s="369"/>
      <c r="H223" s="370"/>
      <c r="I223" s="370"/>
      <c r="J223" s="370"/>
      <c r="K223" s="412">
        <v>0</v>
      </c>
    </row>
    <row r="224" spans="1:11" s="270" customFormat="1" ht="18.75">
      <c r="A224" s="312" t="s">
        <v>704</v>
      </c>
      <c r="B224" s="313" t="s">
        <v>76</v>
      </c>
      <c r="C224" s="314" t="s">
        <v>904</v>
      </c>
      <c r="D224" s="373">
        <v>0</v>
      </c>
      <c r="E224" s="374">
        <v>0</v>
      </c>
      <c r="F224" s="374">
        <v>0</v>
      </c>
      <c r="G224" s="376">
        <v>0</v>
      </c>
      <c r="H224" s="377">
        <v>0</v>
      </c>
      <c r="I224" s="377">
        <v>0</v>
      </c>
      <c r="J224" s="377">
        <v>0</v>
      </c>
      <c r="K224" s="412">
        <v>0</v>
      </c>
    </row>
    <row r="225" spans="1:11" s="270" customFormat="1" ht="18.75">
      <c r="A225" s="318" t="s">
        <v>705</v>
      </c>
      <c r="B225" s="378" t="s">
        <v>206</v>
      </c>
      <c r="C225" s="320" t="s">
        <v>904</v>
      </c>
      <c r="D225" s="336"/>
      <c r="E225" s="337"/>
      <c r="F225" s="337"/>
      <c r="G225" s="369"/>
      <c r="H225" s="370"/>
      <c r="I225" s="370"/>
      <c r="J225" s="370"/>
      <c r="K225" s="412">
        <v>0</v>
      </c>
    </row>
    <row r="226" spans="1:11" s="270" customFormat="1" ht="18.75">
      <c r="A226" s="318" t="s">
        <v>706</v>
      </c>
      <c r="B226" s="378" t="s">
        <v>77</v>
      </c>
      <c r="C226" s="320" t="s">
        <v>904</v>
      </c>
      <c r="D226" s="336"/>
      <c r="E226" s="337"/>
      <c r="F226" s="337"/>
      <c r="G226" s="369"/>
      <c r="H226" s="370"/>
      <c r="I226" s="370"/>
      <c r="J226" s="370"/>
      <c r="K226" s="412">
        <v>0</v>
      </c>
    </row>
    <row r="227" spans="1:11" s="270" customFormat="1" ht="18.75">
      <c r="A227" s="318" t="s">
        <v>761</v>
      </c>
      <c r="B227" s="342" t="s">
        <v>126</v>
      </c>
      <c r="C227" s="320" t="s">
        <v>904</v>
      </c>
      <c r="D227" s="336"/>
      <c r="E227" s="337"/>
      <c r="F227" s="337"/>
      <c r="G227" s="369"/>
      <c r="H227" s="370"/>
      <c r="I227" s="370"/>
      <c r="J227" s="370"/>
      <c r="K227" s="412">
        <v>0</v>
      </c>
    </row>
    <row r="228" spans="1:11" s="270" customFormat="1" ht="18.75">
      <c r="A228" s="318" t="s">
        <v>762</v>
      </c>
      <c r="B228" s="342" t="s">
        <v>136</v>
      </c>
      <c r="C228" s="320" t="s">
        <v>904</v>
      </c>
      <c r="D228" s="336"/>
      <c r="E228" s="337"/>
      <c r="F228" s="337"/>
      <c r="G228" s="369"/>
      <c r="H228" s="370"/>
      <c r="I228" s="370"/>
      <c r="J228" s="370"/>
      <c r="K228" s="412">
        <v>0</v>
      </c>
    </row>
    <row r="229" spans="1:11" s="270" customFormat="1" ht="18.75">
      <c r="A229" s="318" t="s">
        <v>797</v>
      </c>
      <c r="B229" s="342" t="s">
        <v>210</v>
      </c>
      <c r="C229" s="320" t="s">
        <v>904</v>
      </c>
      <c r="D229" s="336"/>
      <c r="E229" s="337"/>
      <c r="F229" s="337"/>
      <c r="G229" s="369"/>
      <c r="H229" s="370"/>
      <c r="I229" s="370"/>
      <c r="J229" s="370"/>
      <c r="K229" s="412">
        <v>0</v>
      </c>
    </row>
    <row r="230" spans="1:11" s="270" customFormat="1" ht="18.75">
      <c r="A230" s="318" t="s">
        <v>707</v>
      </c>
      <c r="B230" s="378" t="s">
        <v>1077</v>
      </c>
      <c r="C230" s="320" t="s">
        <v>904</v>
      </c>
      <c r="D230" s="336"/>
      <c r="E230" s="337"/>
      <c r="F230" s="337"/>
      <c r="G230" s="369"/>
      <c r="H230" s="370"/>
      <c r="I230" s="370"/>
      <c r="J230" s="370"/>
      <c r="K230" s="412">
        <v>0</v>
      </c>
    </row>
    <row r="231" spans="1:11" s="270" customFormat="1" ht="18.75">
      <c r="A231" s="318" t="s">
        <v>708</v>
      </c>
      <c r="B231" s="378" t="s">
        <v>78</v>
      </c>
      <c r="C231" s="320" t="s">
        <v>904</v>
      </c>
      <c r="D231" s="336"/>
      <c r="E231" s="337"/>
      <c r="F231" s="337"/>
      <c r="G231" s="369"/>
      <c r="H231" s="370"/>
      <c r="I231" s="370"/>
      <c r="J231" s="370"/>
      <c r="K231" s="412">
        <v>0</v>
      </c>
    </row>
    <row r="232" spans="1:11" s="270" customFormat="1" ht="18.75">
      <c r="A232" s="318" t="s">
        <v>815</v>
      </c>
      <c r="B232" s="342" t="s">
        <v>821</v>
      </c>
      <c r="C232" s="320" t="s">
        <v>904</v>
      </c>
      <c r="D232" s="336"/>
      <c r="E232" s="337"/>
      <c r="F232" s="337"/>
      <c r="G232" s="369"/>
      <c r="H232" s="370"/>
      <c r="I232" s="370"/>
      <c r="J232" s="370"/>
      <c r="K232" s="412">
        <v>0</v>
      </c>
    </row>
    <row r="233" spans="1:11" s="270" customFormat="1" ht="18.75">
      <c r="A233" s="318" t="s">
        <v>816</v>
      </c>
      <c r="B233" s="342" t="s">
        <v>127</v>
      </c>
      <c r="C233" s="320" t="s">
        <v>904</v>
      </c>
      <c r="D233" s="336"/>
      <c r="E233" s="337"/>
      <c r="F233" s="337"/>
      <c r="G233" s="369"/>
      <c r="H233" s="370"/>
      <c r="I233" s="370"/>
      <c r="J233" s="370"/>
      <c r="K233" s="412">
        <v>0</v>
      </c>
    </row>
    <row r="234" spans="1:11" s="270" customFormat="1" ht="18.75">
      <c r="A234" s="318" t="s">
        <v>817</v>
      </c>
      <c r="B234" s="378" t="s">
        <v>795</v>
      </c>
      <c r="C234" s="320" t="s">
        <v>904</v>
      </c>
      <c r="D234" s="336"/>
      <c r="E234" s="337"/>
      <c r="F234" s="337"/>
      <c r="G234" s="369"/>
      <c r="H234" s="370"/>
      <c r="I234" s="370"/>
      <c r="J234" s="370"/>
      <c r="K234" s="412">
        <v>0</v>
      </c>
    </row>
    <row r="235" spans="1:11" s="270" customFormat="1" ht="18.75">
      <c r="A235" s="318" t="s">
        <v>818</v>
      </c>
      <c r="B235" s="378" t="s">
        <v>796</v>
      </c>
      <c r="C235" s="320" t="s">
        <v>904</v>
      </c>
      <c r="D235" s="336"/>
      <c r="E235" s="337"/>
      <c r="F235" s="337"/>
      <c r="G235" s="369"/>
      <c r="H235" s="370"/>
      <c r="I235" s="370"/>
      <c r="J235" s="370"/>
      <c r="K235" s="412">
        <v>0</v>
      </c>
    </row>
    <row r="236" spans="1:11" s="270" customFormat="1" ht="18.75">
      <c r="A236" s="318" t="s">
        <v>819</v>
      </c>
      <c r="B236" s="378" t="s">
        <v>128</v>
      </c>
      <c r="C236" s="320" t="s">
        <v>904</v>
      </c>
      <c r="D236" s="336"/>
      <c r="E236" s="337"/>
      <c r="F236" s="337"/>
      <c r="G236" s="369"/>
      <c r="H236" s="370"/>
      <c r="I236" s="370"/>
      <c r="J236" s="370"/>
      <c r="K236" s="412">
        <v>0</v>
      </c>
    </row>
    <row r="237" spans="1:11" s="270" customFormat="1" ht="18.75">
      <c r="A237" s="312" t="s">
        <v>709</v>
      </c>
      <c r="B237" s="313" t="s">
        <v>79</v>
      </c>
      <c r="C237" s="314" t="s">
        <v>904</v>
      </c>
      <c r="D237" s="373">
        <v>0</v>
      </c>
      <c r="E237" s="374"/>
      <c r="F237" s="374"/>
      <c r="G237" s="376"/>
      <c r="H237" s="377"/>
      <c r="I237" s="377"/>
      <c r="J237" s="377"/>
      <c r="K237" s="412">
        <v>0</v>
      </c>
    </row>
    <row r="238" spans="1:11" s="270" customFormat="1" ht="18.75">
      <c r="A238" s="318" t="s">
        <v>710</v>
      </c>
      <c r="B238" s="378" t="s">
        <v>80</v>
      </c>
      <c r="C238" s="320" t="s">
        <v>904</v>
      </c>
      <c r="D238" s="336"/>
      <c r="E238" s="337"/>
      <c r="F238" s="337"/>
      <c r="G238" s="369"/>
      <c r="H238" s="370"/>
      <c r="I238" s="370"/>
      <c r="J238" s="370"/>
      <c r="K238" s="412">
        <v>0</v>
      </c>
    </row>
    <row r="239" spans="1:11" s="270" customFormat="1" ht="18.75">
      <c r="A239" s="318" t="s">
        <v>140</v>
      </c>
      <c r="B239" s="342" t="s">
        <v>126</v>
      </c>
      <c r="C239" s="320" t="s">
        <v>904</v>
      </c>
      <c r="D239" s="336"/>
      <c r="E239" s="337"/>
      <c r="F239" s="337"/>
      <c r="G239" s="369"/>
      <c r="H239" s="370"/>
      <c r="I239" s="370"/>
      <c r="J239" s="370"/>
      <c r="K239" s="412">
        <v>0</v>
      </c>
    </row>
    <row r="240" spans="1:11" s="270" customFormat="1" ht="18.75">
      <c r="A240" s="318" t="s">
        <v>141</v>
      </c>
      <c r="B240" s="342" t="s">
        <v>136</v>
      </c>
      <c r="C240" s="320" t="s">
        <v>904</v>
      </c>
      <c r="D240" s="336"/>
      <c r="E240" s="337"/>
      <c r="F240" s="337"/>
      <c r="G240" s="369"/>
      <c r="H240" s="370"/>
      <c r="I240" s="370"/>
      <c r="J240" s="370"/>
      <c r="K240" s="412">
        <v>0</v>
      </c>
    </row>
    <row r="241" spans="1:11" s="270" customFormat="1" ht="18.75">
      <c r="A241" s="318" t="s">
        <v>142</v>
      </c>
      <c r="B241" s="342" t="s">
        <v>210</v>
      </c>
      <c r="C241" s="320" t="s">
        <v>904</v>
      </c>
      <c r="D241" s="336"/>
      <c r="E241" s="337"/>
      <c r="F241" s="337"/>
      <c r="G241" s="369"/>
      <c r="H241" s="370"/>
      <c r="I241" s="370"/>
      <c r="J241" s="370"/>
      <c r="K241" s="412">
        <v>0</v>
      </c>
    </row>
    <row r="242" spans="1:11" s="270" customFormat="1" ht="18.75">
      <c r="A242" s="318" t="s">
        <v>711</v>
      </c>
      <c r="B242" s="378" t="s">
        <v>161</v>
      </c>
      <c r="C242" s="320" t="s">
        <v>904</v>
      </c>
      <c r="D242" s="336"/>
      <c r="E242" s="337"/>
      <c r="F242" s="337"/>
      <c r="G242" s="369"/>
      <c r="H242" s="370"/>
      <c r="I242" s="370"/>
      <c r="J242" s="370"/>
      <c r="K242" s="412">
        <v>0</v>
      </c>
    </row>
    <row r="243" spans="1:11" s="270" customFormat="1" ht="18.75">
      <c r="A243" s="318" t="s">
        <v>820</v>
      </c>
      <c r="B243" s="378" t="s">
        <v>129</v>
      </c>
      <c r="C243" s="320" t="s">
        <v>904</v>
      </c>
      <c r="D243" s="336"/>
      <c r="E243" s="337"/>
      <c r="F243" s="337"/>
      <c r="G243" s="369"/>
      <c r="H243" s="370"/>
      <c r="I243" s="370"/>
      <c r="J243" s="370"/>
      <c r="K243" s="412">
        <v>0</v>
      </c>
    </row>
    <row r="244" spans="1:11" s="271" customFormat="1" ht="31.5">
      <c r="A244" s="318" t="s">
        <v>712</v>
      </c>
      <c r="B244" s="416" t="s">
        <v>116</v>
      </c>
      <c r="C244" s="320" t="s">
        <v>904</v>
      </c>
      <c r="D244" s="417">
        <v>-11.870758249999994</v>
      </c>
      <c r="E244" s="417">
        <v>-0.00022571999994625003</v>
      </c>
      <c r="F244" s="418">
        <v>-62.10064226000003</v>
      </c>
      <c r="G244" s="418">
        <v>-0.00040525464436313996</v>
      </c>
      <c r="H244" s="418">
        <v>-0.11992262098300444</v>
      </c>
      <c r="I244" s="418">
        <v>-0.0048030613194782745</v>
      </c>
      <c r="J244" s="418">
        <v>-0.00021781105158424907</v>
      </c>
      <c r="K244" s="419">
        <v>-62.22599100799846</v>
      </c>
    </row>
    <row r="245" spans="1:11" s="270" customFormat="1" ht="31.5">
      <c r="A245" s="318" t="s">
        <v>713</v>
      </c>
      <c r="B245" s="416" t="s">
        <v>130</v>
      </c>
      <c r="C245" s="320" t="s">
        <v>904</v>
      </c>
      <c r="D245" s="420"/>
      <c r="E245" s="421"/>
      <c r="F245" s="422"/>
      <c r="G245" s="418"/>
      <c r="H245" s="418"/>
      <c r="I245" s="418"/>
      <c r="J245" s="418"/>
      <c r="K245" s="419">
        <v>0</v>
      </c>
    </row>
    <row r="246" spans="1:11" s="270" customFormat="1" ht="18.75">
      <c r="A246" s="318" t="s">
        <v>822</v>
      </c>
      <c r="B246" s="378" t="s">
        <v>131</v>
      </c>
      <c r="C246" s="320" t="s">
        <v>904</v>
      </c>
      <c r="D246" s="423"/>
      <c r="E246" s="337"/>
      <c r="F246" s="424"/>
      <c r="G246" s="425"/>
      <c r="H246" s="426"/>
      <c r="I246" s="426"/>
      <c r="J246" s="426"/>
      <c r="K246" s="419">
        <v>0</v>
      </c>
    </row>
    <row r="247" spans="1:11" s="270" customFormat="1" ht="18.75">
      <c r="A247" s="318" t="s">
        <v>823</v>
      </c>
      <c r="B247" s="378" t="s">
        <v>198</v>
      </c>
      <c r="C247" s="320" t="s">
        <v>904</v>
      </c>
      <c r="D247" s="423"/>
      <c r="E247" s="337"/>
      <c r="F247" s="424"/>
      <c r="G247" s="425"/>
      <c r="H247" s="426"/>
      <c r="I247" s="426"/>
      <c r="J247" s="426"/>
      <c r="K247" s="419">
        <v>0</v>
      </c>
    </row>
    <row r="248" spans="1:11" s="270" customFormat="1" ht="31.5">
      <c r="A248" s="318" t="s">
        <v>714</v>
      </c>
      <c r="B248" s="416" t="s">
        <v>132</v>
      </c>
      <c r="C248" s="320" t="s">
        <v>904</v>
      </c>
      <c r="D248" s="423"/>
      <c r="E248" s="337"/>
      <c r="F248" s="424"/>
      <c r="G248" s="425"/>
      <c r="H248" s="426"/>
      <c r="I248" s="426"/>
      <c r="J248" s="426"/>
      <c r="K248" s="419">
        <v>0</v>
      </c>
    </row>
    <row r="249" spans="1:11" s="270" customFormat="1" ht="18.75">
      <c r="A249" s="318" t="s">
        <v>984</v>
      </c>
      <c r="B249" s="378" t="s">
        <v>1022</v>
      </c>
      <c r="C249" s="320" t="s">
        <v>904</v>
      </c>
      <c r="D249" s="423"/>
      <c r="E249" s="337"/>
      <c r="F249" s="424"/>
      <c r="G249" s="425"/>
      <c r="H249" s="426"/>
      <c r="I249" s="426"/>
      <c r="J249" s="426"/>
      <c r="K249" s="419">
        <v>0</v>
      </c>
    </row>
    <row r="250" spans="1:11" s="270" customFormat="1" ht="18.75">
      <c r="A250" s="318" t="s">
        <v>985</v>
      </c>
      <c r="B250" s="378" t="s">
        <v>983</v>
      </c>
      <c r="C250" s="320" t="s">
        <v>904</v>
      </c>
      <c r="D250" s="423"/>
      <c r="E250" s="337"/>
      <c r="F250" s="424"/>
      <c r="G250" s="425"/>
      <c r="H250" s="426"/>
      <c r="I250" s="426"/>
      <c r="J250" s="426"/>
      <c r="K250" s="419">
        <v>0</v>
      </c>
    </row>
    <row r="251" spans="1:11" s="270" customFormat="1" ht="18.75">
      <c r="A251" s="318" t="s">
        <v>715</v>
      </c>
      <c r="B251" s="416" t="s">
        <v>217</v>
      </c>
      <c r="C251" s="320" t="s">
        <v>904</v>
      </c>
      <c r="D251" s="423"/>
      <c r="E251" s="337"/>
      <c r="F251" s="424"/>
      <c r="G251" s="425"/>
      <c r="H251" s="426"/>
      <c r="I251" s="426"/>
      <c r="J251" s="426"/>
      <c r="K251" s="419">
        <v>0</v>
      </c>
    </row>
    <row r="252" spans="1:11" s="271" customFormat="1" ht="18.75">
      <c r="A252" s="318" t="s">
        <v>716</v>
      </c>
      <c r="B252" s="416" t="s">
        <v>117</v>
      </c>
      <c r="C252" s="320" t="s">
        <v>904</v>
      </c>
      <c r="D252" s="417">
        <v>-11.870758249999994</v>
      </c>
      <c r="E252" s="427">
        <v>-0.00022571999994625003</v>
      </c>
      <c r="F252" s="428">
        <v>-62.10064226000003</v>
      </c>
      <c r="G252" s="418">
        <v>-0.00040525464436313996</v>
      </c>
      <c r="H252" s="418">
        <v>-0.11992262098300444</v>
      </c>
      <c r="I252" s="418">
        <v>-0.0048030613194782745</v>
      </c>
      <c r="J252" s="418">
        <v>-0.00021781105158424907</v>
      </c>
      <c r="K252" s="419">
        <v>-62.22599100799846</v>
      </c>
    </row>
    <row r="253" spans="1:11" s="270" customFormat="1" ht="18.75">
      <c r="A253" s="318" t="s">
        <v>717</v>
      </c>
      <c r="B253" s="416" t="s">
        <v>153</v>
      </c>
      <c r="C253" s="320" t="s">
        <v>904</v>
      </c>
      <c r="D253" s="429">
        <v>0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12">
        <v>0</v>
      </c>
    </row>
    <row r="254" spans="1:11" s="270" customFormat="1" ht="18.75">
      <c r="A254" s="318" t="s">
        <v>718</v>
      </c>
      <c r="B254" s="416" t="s">
        <v>154</v>
      </c>
      <c r="C254" s="320" t="s">
        <v>904</v>
      </c>
      <c r="D254" s="429">
        <v>-11.870758249999994</v>
      </c>
      <c r="E254" s="429">
        <v>0</v>
      </c>
      <c r="F254" s="429">
        <v>0</v>
      </c>
      <c r="G254" s="429">
        <v>0</v>
      </c>
      <c r="H254" s="429">
        <v>0</v>
      </c>
      <c r="I254" s="429">
        <v>0</v>
      </c>
      <c r="J254" s="429">
        <v>0</v>
      </c>
      <c r="K254" s="412">
        <v>0</v>
      </c>
    </row>
    <row r="255" spans="1:11" s="270" customFormat="1" ht="18.75">
      <c r="A255" s="318" t="s">
        <v>721</v>
      </c>
      <c r="B255" s="416" t="s">
        <v>1023</v>
      </c>
      <c r="C255" s="320" t="s">
        <v>436</v>
      </c>
      <c r="D255" s="336"/>
      <c r="E255" s="337"/>
      <c r="F255" s="337"/>
      <c r="G255" s="369"/>
      <c r="H255" s="369"/>
      <c r="I255" s="369"/>
      <c r="J255" s="369"/>
      <c r="K255" s="412">
        <v>0</v>
      </c>
    </row>
    <row r="256" spans="1:11" s="270" customFormat="1" ht="18.75">
      <c r="A256" s="312" t="s">
        <v>722</v>
      </c>
      <c r="B256" s="346" t="s">
        <v>81</v>
      </c>
      <c r="C256" s="314" t="s">
        <v>904</v>
      </c>
      <c r="D256" s="347">
        <v>51.36552972000001</v>
      </c>
      <c r="E256" s="348">
        <v>10.847987999999987</v>
      </c>
      <c r="F256" s="348">
        <v>26.849797563936</v>
      </c>
      <c r="G256" s="348">
        <v>27</v>
      </c>
      <c r="H256" s="348">
        <v>27.0999</v>
      </c>
      <c r="I256" s="348">
        <v>27.2082996</v>
      </c>
      <c r="J256" s="348">
        <v>27.3171327984</v>
      </c>
      <c r="K256" s="412">
        <v>135.475129962336</v>
      </c>
    </row>
    <row r="257" spans="1:11" s="270" customFormat="1" ht="18.75">
      <c r="A257" s="318" t="s">
        <v>824</v>
      </c>
      <c r="B257" s="342" t="s">
        <v>82</v>
      </c>
      <c r="C257" s="320" t="s">
        <v>904</v>
      </c>
      <c r="D257" s="336"/>
      <c r="E257" s="337"/>
      <c r="F257" s="337"/>
      <c r="G257" s="369"/>
      <c r="H257" s="370"/>
      <c r="I257" s="370"/>
      <c r="J257" s="370"/>
      <c r="K257" s="412">
        <v>0</v>
      </c>
    </row>
    <row r="258" spans="1:11" s="270" customFormat="1" ht="18.75">
      <c r="A258" s="318" t="s">
        <v>825</v>
      </c>
      <c r="B258" s="360" t="s">
        <v>211</v>
      </c>
      <c r="C258" s="320" t="s">
        <v>904</v>
      </c>
      <c r="D258" s="336"/>
      <c r="E258" s="337"/>
      <c r="F258" s="337"/>
      <c r="G258" s="369"/>
      <c r="H258" s="370"/>
      <c r="I258" s="370"/>
      <c r="J258" s="370"/>
      <c r="K258" s="412">
        <v>0</v>
      </c>
    </row>
    <row r="259" spans="1:11" s="270" customFormat="1" ht="31.5">
      <c r="A259" s="318" t="s">
        <v>1050</v>
      </c>
      <c r="B259" s="360" t="s">
        <v>1061</v>
      </c>
      <c r="C259" s="320" t="s">
        <v>904</v>
      </c>
      <c r="D259" s="336"/>
      <c r="E259" s="337"/>
      <c r="F259" s="337"/>
      <c r="G259" s="369"/>
      <c r="H259" s="370"/>
      <c r="I259" s="370"/>
      <c r="J259" s="370"/>
      <c r="K259" s="412">
        <v>0</v>
      </c>
    </row>
    <row r="260" spans="1:11" s="270" customFormat="1" ht="18.75">
      <c r="A260" s="318" t="s">
        <v>1051</v>
      </c>
      <c r="B260" s="355" t="s">
        <v>211</v>
      </c>
      <c r="C260" s="320" t="s">
        <v>904</v>
      </c>
      <c r="D260" s="336"/>
      <c r="E260" s="337"/>
      <c r="F260" s="337"/>
      <c r="G260" s="369"/>
      <c r="H260" s="370"/>
      <c r="I260" s="370"/>
      <c r="J260" s="370"/>
      <c r="K260" s="412">
        <v>0</v>
      </c>
    </row>
    <row r="261" spans="1:11" s="270" customFormat="1" ht="31.5">
      <c r="A261" s="318" t="s">
        <v>1052</v>
      </c>
      <c r="B261" s="360" t="s">
        <v>1058</v>
      </c>
      <c r="C261" s="320" t="s">
        <v>904</v>
      </c>
      <c r="D261" s="336"/>
      <c r="E261" s="337"/>
      <c r="F261" s="337"/>
      <c r="G261" s="369"/>
      <c r="H261" s="370"/>
      <c r="I261" s="370"/>
      <c r="J261" s="370"/>
      <c r="K261" s="412">
        <v>0</v>
      </c>
    </row>
    <row r="262" spans="1:11" s="270" customFormat="1" ht="18.75">
      <c r="A262" s="318" t="s">
        <v>1053</v>
      </c>
      <c r="B262" s="355" t="s">
        <v>211</v>
      </c>
      <c r="C262" s="320" t="s">
        <v>904</v>
      </c>
      <c r="D262" s="336"/>
      <c r="E262" s="337"/>
      <c r="F262" s="337"/>
      <c r="G262" s="369"/>
      <c r="H262" s="370"/>
      <c r="I262" s="370"/>
      <c r="J262" s="370"/>
      <c r="K262" s="412">
        <v>0</v>
      </c>
    </row>
    <row r="263" spans="1:11" s="270" customFormat="1" ht="31.5">
      <c r="A263" s="318" t="s">
        <v>37</v>
      </c>
      <c r="B263" s="360" t="s">
        <v>1043</v>
      </c>
      <c r="C263" s="320" t="s">
        <v>904</v>
      </c>
      <c r="D263" s="336"/>
      <c r="E263" s="337"/>
      <c r="F263" s="337"/>
      <c r="G263" s="369"/>
      <c r="H263" s="370"/>
      <c r="I263" s="370"/>
      <c r="J263" s="370"/>
      <c r="K263" s="412">
        <v>0</v>
      </c>
    </row>
    <row r="264" spans="1:11" s="270" customFormat="1" ht="18.75">
      <c r="A264" s="318" t="s">
        <v>38</v>
      </c>
      <c r="B264" s="355" t="s">
        <v>211</v>
      </c>
      <c r="C264" s="320" t="s">
        <v>904</v>
      </c>
      <c r="D264" s="336"/>
      <c r="E264" s="337"/>
      <c r="F264" s="337"/>
      <c r="G264" s="369"/>
      <c r="H264" s="370"/>
      <c r="I264" s="370"/>
      <c r="J264" s="370"/>
      <c r="K264" s="412">
        <v>0</v>
      </c>
    </row>
    <row r="265" spans="1:11" s="270" customFormat="1" ht="18.75">
      <c r="A265" s="318" t="s">
        <v>826</v>
      </c>
      <c r="B265" s="342" t="s">
        <v>107</v>
      </c>
      <c r="C265" s="320" t="s">
        <v>904</v>
      </c>
      <c r="D265" s="336"/>
      <c r="E265" s="337"/>
      <c r="F265" s="337"/>
      <c r="G265" s="369"/>
      <c r="H265" s="370"/>
      <c r="I265" s="370"/>
      <c r="J265" s="370"/>
      <c r="K265" s="412">
        <v>0</v>
      </c>
    </row>
    <row r="266" spans="1:11" s="270" customFormat="1" ht="18.75">
      <c r="A266" s="318" t="s">
        <v>827</v>
      </c>
      <c r="B266" s="360" t="s">
        <v>211</v>
      </c>
      <c r="C266" s="320" t="s">
        <v>904</v>
      </c>
      <c r="D266" s="336"/>
      <c r="E266" s="337"/>
      <c r="F266" s="337"/>
      <c r="G266" s="369"/>
      <c r="H266" s="370"/>
      <c r="I266" s="370"/>
      <c r="J266" s="370"/>
      <c r="K266" s="412">
        <v>0</v>
      </c>
    </row>
    <row r="267" spans="1:11" s="270" customFormat="1" ht="18.75">
      <c r="A267" s="318" t="s">
        <v>933</v>
      </c>
      <c r="B267" s="332" t="s">
        <v>901</v>
      </c>
      <c r="C267" s="320" t="s">
        <v>904</v>
      </c>
      <c r="D267" s="430">
        <v>51.36552972000001</v>
      </c>
      <c r="E267" s="406">
        <v>10.847987999999987</v>
      </c>
      <c r="F267" s="406">
        <v>26.849797563936</v>
      </c>
      <c r="G267" s="406">
        <v>27</v>
      </c>
      <c r="H267" s="406">
        <v>27.0999</v>
      </c>
      <c r="I267" s="406">
        <v>27.2082996</v>
      </c>
      <c r="J267" s="406">
        <v>27.3171327984</v>
      </c>
      <c r="K267" s="412">
        <v>135.475129962336</v>
      </c>
    </row>
    <row r="268" spans="1:11" s="270" customFormat="1" ht="18.75">
      <c r="A268" s="318" t="s">
        <v>934</v>
      </c>
      <c r="B268" s="360" t="s">
        <v>211</v>
      </c>
      <c r="C268" s="320" t="s">
        <v>904</v>
      </c>
      <c r="D268" s="336"/>
      <c r="E268" s="337"/>
      <c r="F268" s="337"/>
      <c r="G268" s="369"/>
      <c r="H268" s="370"/>
      <c r="I268" s="370"/>
      <c r="J268" s="370"/>
      <c r="K268" s="412">
        <v>0</v>
      </c>
    </row>
    <row r="269" spans="1:11" s="270" customFormat="1" ht="18.75">
      <c r="A269" s="318" t="s">
        <v>935</v>
      </c>
      <c r="B269" s="332" t="s">
        <v>101</v>
      </c>
      <c r="C269" s="320" t="s">
        <v>904</v>
      </c>
      <c r="D269" s="336"/>
      <c r="E269" s="337"/>
      <c r="F269" s="337"/>
      <c r="G269" s="369"/>
      <c r="H269" s="370"/>
      <c r="I269" s="370"/>
      <c r="J269" s="370"/>
      <c r="K269" s="412">
        <v>0</v>
      </c>
    </row>
    <row r="270" spans="1:11" s="270" customFormat="1" ht="18.75">
      <c r="A270" s="318" t="s">
        <v>936</v>
      </c>
      <c r="B270" s="360" t="s">
        <v>211</v>
      </c>
      <c r="C270" s="320" t="s">
        <v>904</v>
      </c>
      <c r="D270" s="336"/>
      <c r="E270" s="337"/>
      <c r="F270" s="337"/>
      <c r="G270" s="369"/>
      <c r="H270" s="370"/>
      <c r="I270" s="370"/>
      <c r="J270" s="370"/>
      <c r="K270" s="412">
        <v>0</v>
      </c>
    </row>
    <row r="271" spans="1:11" s="270" customFormat="1" ht="18.75">
      <c r="A271" s="318" t="s">
        <v>937</v>
      </c>
      <c r="B271" s="332" t="s">
        <v>902</v>
      </c>
      <c r="C271" s="320" t="s">
        <v>904</v>
      </c>
      <c r="D271" s="336"/>
      <c r="E271" s="337"/>
      <c r="F271" s="337"/>
      <c r="G271" s="369"/>
      <c r="H271" s="370"/>
      <c r="I271" s="370"/>
      <c r="J271" s="370"/>
      <c r="K271" s="412">
        <v>0</v>
      </c>
    </row>
    <row r="272" spans="1:11" s="270" customFormat="1" ht="18.75">
      <c r="A272" s="318" t="s">
        <v>938</v>
      </c>
      <c r="B272" s="360" t="s">
        <v>211</v>
      </c>
      <c r="C272" s="320" t="s">
        <v>904</v>
      </c>
      <c r="D272" s="336"/>
      <c r="E272" s="337"/>
      <c r="F272" s="337"/>
      <c r="G272" s="369"/>
      <c r="H272" s="370"/>
      <c r="I272" s="370"/>
      <c r="J272" s="370"/>
      <c r="K272" s="412">
        <v>0</v>
      </c>
    </row>
    <row r="273" spans="1:11" s="270" customFormat="1" ht="18.75">
      <c r="A273" s="318" t="s">
        <v>146</v>
      </c>
      <c r="B273" s="332" t="s">
        <v>903</v>
      </c>
      <c r="C273" s="320" t="s">
        <v>904</v>
      </c>
      <c r="D273" s="336"/>
      <c r="E273" s="337"/>
      <c r="F273" s="337"/>
      <c r="G273" s="369"/>
      <c r="H273" s="370"/>
      <c r="I273" s="370"/>
      <c r="J273" s="370"/>
      <c r="K273" s="412">
        <v>0</v>
      </c>
    </row>
    <row r="274" spans="1:11" s="270" customFormat="1" ht="18.75">
      <c r="A274" s="318" t="s">
        <v>939</v>
      </c>
      <c r="B274" s="360" t="s">
        <v>211</v>
      </c>
      <c r="C274" s="320" t="s">
        <v>904</v>
      </c>
      <c r="D274" s="336"/>
      <c r="E274" s="337"/>
      <c r="F274" s="337"/>
      <c r="G274" s="369"/>
      <c r="H274" s="370"/>
      <c r="I274" s="370"/>
      <c r="J274" s="370"/>
      <c r="K274" s="412">
        <v>0</v>
      </c>
    </row>
    <row r="275" spans="1:11" s="270" customFormat="1" ht="18.75">
      <c r="A275" s="318" t="s">
        <v>1054</v>
      </c>
      <c r="B275" s="332" t="s">
        <v>108</v>
      </c>
      <c r="C275" s="320" t="s">
        <v>904</v>
      </c>
      <c r="D275" s="336"/>
      <c r="E275" s="337"/>
      <c r="F275" s="337"/>
      <c r="G275" s="369"/>
      <c r="H275" s="370"/>
      <c r="I275" s="370"/>
      <c r="J275" s="370"/>
      <c r="K275" s="412">
        <v>0</v>
      </c>
    </row>
    <row r="276" spans="1:11" s="270" customFormat="1" ht="18.75">
      <c r="A276" s="318" t="s">
        <v>940</v>
      </c>
      <c r="B276" s="360" t="s">
        <v>211</v>
      </c>
      <c r="C276" s="320" t="s">
        <v>904</v>
      </c>
      <c r="D276" s="336"/>
      <c r="E276" s="337"/>
      <c r="F276" s="337"/>
      <c r="G276" s="369"/>
      <c r="H276" s="370"/>
      <c r="I276" s="370"/>
      <c r="J276" s="370"/>
      <c r="K276" s="412">
        <v>0</v>
      </c>
    </row>
    <row r="277" spans="1:11" s="270" customFormat="1" ht="31.5">
      <c r="A277" s="318" t="s">
        <v>941</v>
      </c>
      <c r="B277" s="342" t="s">
        <v>83</v>
      </c>
      <c r="C277" s="320" t="s">
        <v>904</v>
      </c>
      <c r="D277" s="336"/>
      <c r="E277" s="337"/>
      <c r="F277" s="337"/>
      <c r="G277" s="369"/>
      <c r="H277" s="370"/>
      <c r="I277" s="370"/>
      <c r="J277" s="370"/>
      <c r="K277" s="412">
        <v>0</v>
      </c>
    </row>
    <row r="278" spans="1:11" s="270" customFormat="1" ht="18.75">
      <c r="A278" s="318" t="s">
        <v>942</v>
      </c>
      <c r="B278" s="360" t="s">
        <v>211</v>
      </c>
      <c r="C278" s="320" t="s">
        <v>904</v>
      </c>
      <c r="D278" s="336"/>
      <c r="E278" s="337"/>
      <c r="F278" s="337"/>
      <c r="G278" s="369"/>
      <c r="H278" s="370"/>
      <c r="I278" s="370"/>
      <c r="J278" s="370"/>
      <c r="K278" s="412">
        <v>0</v>
      </c>
    </row>
    <row r="279" spans="1:11" s="270" customFormat="1" ht="18.75">
      <c r="A279" s="318" t="s">
        <v>39</v>
      </c>
      <c r="B279" s="360" t="s">
        <v>798</v>
      </c>
      <c r="C279" s="320" t="s">
        <v>904</v>
      </c>
      <c r="D279" s="336"/>
      <c r="E279" s="337"/>
      <c r="F279" s="337"/>
      <c r="G279" s="369"/>
      <c r="H279" s="370"/>
      <c r="I279" s="370"/>
      <c r="J279" s="370"/>
      <c r="K279" s="412">
        <v>0</v>
      </c>
    </row>
    <row r="280" spans="1:11" s="270" customFormat="1" ht="18.75">
      <c r="A280" s="318" t="s">
        <v>41</v>
      </c>
      <c r="B280" s="355" t="s">
        <v>211</v>
      </c>
      <c r="C280" s="320" t="s">
        <v>904</v>
      </c>
      <c r="D280" s="336"/>
      <c r="E280" s="337"/>
      <c r="F280" s="337"/>
      <c r="G280" s="369"/>
      <c r="H280" s="370"/>
      <c r="I280" s="370"/>
      <c r="J280" s="370"/>
      <c r="K280" s="412">
        <v>0</v>
      </c>
    </row>
    <row r="281" spans="1:11" s="270" customFormat="1" ht="18.75">
      <c r="A281" s="318" t="s">
        <v>40</v>
      </c>
      <c r="B281" s="360" t="s">
        <v>786</v>
      </c>
      <c r="C281" s="320" t="s">
        <v>904</v>
      </c>
      <c r="D281" s="336"/>
      <c r="E281" s="337"/>
      <c r="F281" s="337"/>
      <c r="G281" s="369"/>
      <c r="H281" s="370"/>
      <c r="I281" s="370"/>
      <c r="J281" s="370"/>
      <c r="K281" s="412">
        <v>0</v>
      </c>
    </row>
    <row r="282" spans="1:11" s="270" customFormat="1" ht="18.75">
      <c r="A282" s="318" t="s">
        <v>42</v>
      </c>
      <c r="B282" s="355" t="s">
        <v>211</v>
      </c>
      <c r="C282" s="320" t="s">
        <v>904</v>
      </c>
      <c r="D282" s="336"/>
      <c r="E282" s="337"/>
      <c r="F282" s="337"/>
      <c r="G282" s="369"/>
      <c r="H282" s="370"/>
      <c r="I282" s="370"/>
      <c r="J282" s="370"/>
      <c r="K282" s="412">
        <v>0</v>
      </c>
    </row>
    <row r="283" spans="1:11" s="270" customFormat="1" ht="18.75">
      <c r="A283" s="318" t="s">
        <v>943</v>
      </c>
      <c r="B283" s="342" t="s">
        <v>951</v>
      </c>
      <c r="C283" s="320" t="s">
        <v>904</v>
      </c>
      <c r="D283" s="336"/>
      <c r="E283" s="337"/>
      <c r="F283" s="337"/>
      <c r="G283" s="369"/>
      <c r="H283" s="370"/>
      <c r="I283" s="370"/>
      <c r="J283" s="370"/>
      <c r="K283" s="412">
        <v>0</v>
      </c>
    </row>
    <row r="284" spans="1:11" s="270" customFormat="1" ht="18.75">
      <c r="A284" s="318" t="s">
        <v>944</v>
      </c>
      <c r="B284" s="360" t="s">
        <v>211</v>
      </c>
      <c r="C284" s="320" t="s">
        <v>904</v>
      </c>
      <c r="D284" s="336"/>
      <c r="E284" s="337"/>
      <c r="F284" s="337"/>
      <c r="G284" s="369"/>
      <c r="H284" s="370"/>
      <c r="I284" s="370"/>
      <c r="J284" s="370"/>
      <c r="K284" s="412">
        <v>0</v>
      </c>
    </row>
    <row r="285" spans="1:11" s="270" customFormat="1" ht="18.75">
      <c r="A285" s="312" t="s">
        <v>723</v>
      </c>
      <c r="B285" s="346" t="s">
        <v>84</v>
      </c>
      <c r="C285" s="320" t="s">
        <v>904</v>
      </c>
      <c r="D285" s="394">
        <v>63.44578850999998</v>
      </c>
      <c r="E285" s="395">
        <v>10.847987999999987</v>
      </c>
      <c r="F285" s="395">
        <v>61.33340792999999</v>
      </c>
      <c r="G285" s="395">
        <v>27</v>
      </c>
      <c r="H285" s="395">
        <v>27.09732738</v>
      </c>
      <c r="I285" s="395">
        <v>27.20575668952</v>
      </c>
      <c r="J285" s="395">
        <v>27.32461971627808</v>
      </c>
      <c r="K285" s="431">
        <v>169.96111171579807</v>
      </c>
    </row>
    <row r="286" spans="1:11" s="270" customFormat="1" ht="18.75">
      <c r="A286" s="318" t="s">
        <v>828</v>
      </c>
      <c r="B286" s="342" t="s">
        <v>719</v>
      </c>
      <c r="C286" s="320" t="s">
        <v>904</v>
      </c>
      <c r="D286" s="336"/>
      <c r="E286" s="337"/>
      <c r="F286" s="385"/>
      <c r="G286" s="383"/>
      <c r="H286" s="384"/>
      <c r="I286" s="384"/>
      <c r="J286" s="384"/>
      <c r="K286" s="431"/>
    </row>
    <row r="287" spans="1:11" s="270" customFormat="1" ht="18.75">
      <c r="A287" s="318" t="s">
        <v>829</v>
      </c>
      <c r="B287" s="360" t="s">
        <v>211</v>
      </c>
      <c r="C287" s="320" t="s">
        <v>904</v>
      </c>
      <c r="D287" s="336"/>
      <c r="E287" s="337"/>
      <c r="F287" s="385"/>
      <c r="G287" s="383"/>
      <c r="H287" s="384"/>
      <c r="I287" s="384"/>
      <c r="J287" s="384"/>
      <c r="K287" s="431"/>
    </row>
    <row r="288" spans="1:11" s="270" customFormat="1" ht="18.75">
      <c r="A288" s="318" t="s">
        <v>830</v>
      </c>
      <c r="B288" s="342" t="s">
        <v>85</v>
      </c>
      <c r="C288" s="320" t="s">
        <v>904</v>
      </c>
      <c r="D288" s="345">
        <v>17.345788509999977</v>
      </c>
      <c r="E288" s="356">
        <v>4.15134528</v>
      </c>
      <c r="F288" s="406">
        <v>17.2412721</v>
      </c>
      <c r="G288" s="406">
        <v>17.8</v>
      </c>
      <c r="H288" s="406">
        <v>17.8</v>
      </c>
      <c r="I288" s="406">
        <v>17.8</v>
      </c>
      <c r="J288" s="406">
        <v>17.8</v>
      </c>
      <c r="K288" s="431">
        <v>88.44127209999999</v>
      </c>
    </row>
    <row r="289" spans="1:11" s="270" customFormat="1" ht="18.75">
      <c r="A289" s="318" t="s">
        <v>832</v>
      </c>
      <c r="B289" s="360" t="s">
        <v>793</v>
      </c>
      <c r="C289" s="320" t="s">
        <v>904</v>
      </c>
      <c r="D289" s="336"/>
      <c r="E289" s="337"/>
      <c r="F289" s="385"/>
      <c r="G289" s="383"/>
      <c r="H289" s="384"/>
      <c r="I289" s="384"/>
      <c r="J289" s="384"/>
      <c r="K289" s="431"/>
    </row>
    <row r="290" spans="1:11" s="270" customFormat="1" ht="18.75">
      <c r="A290" s="318" t="s">
        <v>833</v>
      </c>
      <c r="B290" s="355" t="s">
        <v>211</v>
      </c>
      <c r="C290" s="320" t="s">
        <v>904</v>
      </c>
      <c r="D290" s="336"/>
      <c r="E290" s="337"/>
      <c r="F290" s="385"/>
      <c r="G290" s="383"/>
      <c r="H290" s="384"/>
      <c r="I290" s="384"/>
      <c r="J290" s="384"/>
      <c r="K290" s="431"/>
    </row>
    <row r="291" spans="1:11" s="270" customFormat="1" ht="18.75">
      <c r="A291" s="318" t="s">
        <v>834</v>
      </c>
      <c r="B291" s="360" t="s">
        <v>854</v>
      </c>
      <c r="C291" s="320" t="s">
        <v>904</v>
      </c>
      <c r="D291" s="336"/>
      <c r="E291" s="337"/>
      <c r="F291" s="385"/>
      <c r="G291" s="383"/>
      <c r="H291" s="384"/>
      <c r="I291" s="384"/>
      <c r="J291" s="384"/>
      <c r="K291" s="431"/>
    </row>
    <row r="292" spans="1:11" s="270" customFormat="1" ht="18.75">
      <c r="A292" s="318" t="s">
        <v>835</v>
      </c>
      <c r="B292" s="355" t="s">
        <v>211</v>
      </c>
      <c r="C292" s="320" t="s">
        <v>904</v>
      </c>
      <c r="D292" s="336"/>
      <c r="E292" s="337"/>
      <c r="F292" s="385"/>
      <c r="G292" s="383"/>
      <c r="H292" s="384"/>
      <c r="I292" s="384"/>
      <c r="J292" s="384"/>
      <c r="K292" s="431"/>
    </row>
    <row r="293" spans="1:11" s="270" customFormat="1" ht="31.5">
      <c r="A293" s="318" t="s">
        <v>831</v>
      </c>
      <c r="B293" s="342" t="s">
        <v>1063</v>
      </c>
      <c r="C293" s="320" t="s">
        <v>904</v>
      </c>
      <c r="D293" s="336"/>
      <c r="E293" s="337"/>
      <c r="F293" s="385"/>
      <c r="G293" s="383"/>
      <c r="H293" s="384"/>
      <c r="I293" s="384"/>
      <c r="J293" s="384"/>
      <c r="K293" s="431"/>
    </row>
    <row r="294" spans="1:11" s="270" customFormat="1" ht="18.75">
      <c r="A294" s="318" t="s">
        <v>836</v>
      </c>
      <c r="B294" s="360" t="s">
        <v>211</v>
      </c>
      <c r="C294" s="320" t="s">
        <v>904</v>
      </c>
      <c r="D294" s="336"/>
      <c r="E294" s="337"/>
      <c r="F294" s="385"/>
      <c r="G294" s="383"/>
      <c r="H294" s="384"/>
      <c r="I294" s="384"/>
      <c r="J294" s="384"/>
      <c r="K294" s="431"/>
    </row>
    <row r="295" spans="1:11" s="270" customFormat="1" ht="18.75">
      <c r="A295" s="318" t="s">
        <v>837</v>
      </c>
      <c r="B295" s="342" t="s">
        <v>855</v>
      </c>
      <c r="C295" s="320" t="s">
        <v>904</v>
      </c>
      <c r="D295" s="432">
        <v>42.7</v>
      </c>
      <c r="E295" s="432">
        <v>5.60194896</v>
      </c>
      <c r="F295" s="398">
        <v>42.507</v>
      </c>
      <c r="G295" s="398">
        <v>7.48</v>
      </c>
      <c r="H295" s="398">
        <v>7.507676000000001</v>
      </c>
      <c r="I295" s="398">
        <v>7.5377067040000005</v>
      </c>
      <c r="J295" s="398">
        <v>7.567857530816001</v>
      </c>
      <c r="K295" s="431">
        <v>72.600240234816</v>
      </c>
    </row>
    <row r="296" spans="1:11" s="270" customFormat="1" ht="18.75">
      <c r="A296" s="318" t="s">
        <v>842</v>
      </c>
      <c r="B296" s="360" t="s">
        <v>211</v>
      </c>
      <c r="C296" s="320" t="s">
        <v>904</v>
      </c>
      <c r="D296" s="433"/>
      <c r="E296" s="434"/>
      <c r="F296" s="435"/>
      <c r="G296" s="435"/>
      <c r="H296" s="435"/>
      <c r="I296" s="435"/>
      <c r="J296" s="435"/>
      <c r="K296" s="431"/>
    </row>
    <row r="297" spans="1:11" s="270" customFormat="1" ht="18.75">
      <c r="A297" s="318" t="s">
        <v>838</v>
      </c>
      <c r="B297" s="342" t="s">
        <v>856</v>
      </c>
      <c r="C297" s="320" t="s">
        <v>904</v>
      </c>
      <c r="D297" s="432">
        <v>0.6</v>
      </c>
      <c r="E297" s="432">
        <v>0.65</v>
      </c>
      <c r="F297" s="398">
        <v>0.53513583</v>
      </c>
      <c r="G297" s="398">
        <v>0.6526000000000001</v>
      </c>
      <c r="H297" s="398">
        <v>0.6550146200000001</v>
      </c>
      <c r="I297" s="398">
        <v>0.6576346784800001</v>
      </c>
      <c r="J297" s="398">
        <v>0.6602652171939202</v>
      </c>
      <c r="K297" s="431">
        <v>3.16065034567392</v>
      </c>
    </row>
    <row r="298" spans="1:11" s="270" customFormat="1" ht="18.75">
      <c r="A298" s="318" t="s">
        <v>843</v>
      </c>
      <c r="B298" s="360" t="s">
        <v>211</v>
      </c>
      <c r="C298" s="320" t="s">
        <v>904</v>
      </c>
      <c r="D298" s="336"/>
      <c r="E298" s="337"/>
      <c r="F298" s="337"/>
      <c r="G298" s="369"/>
      <c r="H298" s="370"/>
      <c r="I298" s="370"/>
      <c r="J298" s="370"/>
      <c r="K298" s="412">
        <v>0</v>
      </c>
    </row>
    <row r="299" spans="1:11" s="270" customFormat="1" ht="18.75">
      <c r="A299" s="318" t="s">
        <v>839</v>
      </c>
      <c r="B299" s="342" t="s">
        <v>857</v>
      </c>
      <c r="C299" s="320" t="s">
        <v>904</v>
      </c>
      <c r="D299" s="336"/>
      <c r="E299" s="337"/>
      <c r="F299" s="337"/>
      <c r="G299" s="369"/>
      <c r="H299" s="370"/>
      <c r="I299" s="370"/>
      <c r="J299" s="370"/>
      <c r="K299" s="412">
        <v>0</v>
      </c>
    </row>
    <row r="300" spans="1:11" s="270" customFormat="1" ht="18.75">
      <c r="A300" s="318" t="s">
        <v>844</v>
      </c>
      <c r="B300" s="360" t="s">
        <v>211</v>
      </c>
      <c r="C300" s="320" t="s">
        <v>904</v>
      </c>
      <c r="D300" s="336"/>
      <c r="E300" s="337"/>
      <c r="F300" s="337"/>
      <c r="G300" s="369"/>
      <c r="H300" s="370"/>
      <c r="I300" s="370"/>
      <c r="J300" s="370"/>
      <c r="K300" s="412">
        <v>0</v>
      </c>
    </row>
    <row r="301" spans="1:11" s="270" customFormat="1" ht="18.75">
      <c r="A301" s="318" t="s">
        <v>840</v>
      </c>
      <c r="B301" s="342" t="s">
        <v>858</v>
      </c>
      <c r="C301" s="320" t="s">
        <v>904</v>
      </c>
      <c r="D301" s="336"/>
      <c r="E301" s="337"/>
      <c r="F301" s="337"/>
      <c r="G301" s="369"/>
      <c r="H301" s="370"/>
      <c r="I301" s="370"/>
      <c r="J301" s="370"/>
      <c r="K301" s="412">
        <v>0</v>
      </c>
    </row>
    <row r="302" spans="1:11" s="270" customFormat="1" ht="18.75">
      <c r="A302" s="318" t="s">
        <v>845</v>
      </c>
      <c r="B302" s="360" t="s">
        <v>211</v>
      </c>
      <c r="C302" s="320" t="s">
        <v>904</v>
      </c>
      <c r="D302" s="336"/>
      <c r="E302" s="337"/>
      <c r="F302" s="337"/>
      <c r="G302" s="369"/>
      <c r="H302" s="370"/>
      <c r="I302" s="370"/>
      <c r="J302" s="370"/>
      <c r="K302" s="412">
        <v>0</v>
      </c>
    </row>
    <row r="303" spans="1:11" s="270" customFormat="1" ht="31.5">
      <c r="A303" s="318" t="s">
        <v>841</v>
      </c>
      <c r="B303" s="342" t="s">
        <v>889</v>
      </c>
      <c r="C303" s="320" t="s">
        <v>904</v>
      </c>
      <c r="D303" s="336"/>
      <c r="E303" s="337"/>
      <c r="F303" s="337"/>
      <c r="G303" s="369"/>
      <c r="H303" s="370"/>
      <c r="I303" s="370"/>
      <c r="J303" s="370"/>
      <c r="K303" s="412">
        <v>0</v>
      </c>
    </row>
    <row r="304" spans="1:11" s="270" customFormat="1" ht="18.75">
      <c r="A304" s="318" t="s">
        <v>846</v>
      </c>
      <c r="B304" s="360" t="s">
        <v>211</v>
      </c>
      <c r="C304" s="320" t="s">
        <v>904</v>
      </c>
      <c r="D304" s="336"/>
      <c r="E304" s="337"/>
      <c r="F304" s="337"/>
      <c r="G304" s="369"/>
      <c r="H304" s="370"/>
      <c r="I304" s="370"/>
      <c r="J304" s="370"/>
      <c r="K304" s="412">
        <v>0</v>
      </c>
    </row>
    <row r="305" spans="1:11" s="270" customFormat="1" ht="18.75">
      <c r="A305" s="318" t="s">
        <v>1073</v>
      </c>
      <c r="B305" s="342" t="s">
        <v>1074</v>
      </c>
      <c r="C305" s="320" t="s">
        <v>904</v>
      </c>
      <c r="D305" s="436">
        <v>2.8</v>
      </c>
      <c r="E305" s="437">
        <v>0.44469375999998684</v>
      </c>
      <c r="F305" s="406">
        <v>1.05</v>
      </c>
      <c r="G305" s="406">
        <v>1.0674000000000006</v>
      </c>
      <c r="H305" s="406">
        <v>1.13463676</v>
      </c>
      <c r="I305" s="406">
        <v>1.2104153070399983</v>
      </c>
      <c r="J305" s="406">
        <v>1.2964969682681553</v>
      </c>
      <c r="K305" s="431">
        <v>5.758949035308154</v>
      </c>
    </row>
    <row r="306" spans="1:11" s="270" customFormat="1" ht="18.75">
      <c r="A306" s="318" t="s">
        <v>1075</v>
      </c>
      <c r="B306" s="360" t="s">
        <v>211</v>
      </c>
      <c r="C306" s="320" t="s">
        <v>904</v>
      </c>
      <c r="D306" s="336"/>
      <c r="E306" s="337"/>
      <c r="F306" s="337"/>
      <c r="G306" s="369"/>
      <c r="H306" s="370"/>
      <c r="I306" s="370"/>
      <c r="J306" s="370"/>
      <c r="K306" s="412">
        <v>0</v>
      </c>
    </row>
    <row r="307" spans="1:11" s="270" customFormat="1" ht="31.5">
      <c r="A307" s="318" t="s">
        <v>724</v>
      </c>
      <c r="B307" s="346" t="s">
        <v>86</v>
      </c>
      <c r="C307" s="320" t="s">
        <v>180</v>
      </c>
      <c r="D307" s="336"/>
      <c r="E307" s="337"/>
      <c r="F307" s="337"/>
      <c r="G307" s="369"/>
      <c r="H307" s="370"/>
      <c r="I307" s="370"/>
      <c r="J307" s="370"/>
      <c r="K307" s="412">
        <v>0</v>
      </c>
    </row>
    <row r="308" spans="1:11" s="270" customFormat="1" ht="18.75">
      <c r="A308" s="318" t="s">
        <v>847</v>
      </c>
      <c r="B308" s="342" t="s">
        <v>1113</v>
      </c>
      <c r="C308" s="320" t="s">
        <v>180</v>
      </c>
      <c r="D308" s="336"/>
      <c r="E308" s="337"/>
      <c r="F308" s="337"/>
      <c r="G308" s="369"/>
      <c r="H308" s="370"/>
      <c r="I308" s="370"/>
      <c r="J308" s="370"/>
      <c r="K308" s="412">
        <v>0</v>
      </c>
    </row>
    <row r="309" spans="1:11" s="270" customFormat="1" ht="31.5">
      <c r="A309" s="318" t="s">
        <v>1078</v>
      </c>
      <c r="B309" s="342" t="s">
        <v>1114</v>
      </c>
      <c r="C309" s="320" t="s">
        <v>180</v>
      </c>
      <c r="D309" s="336"/>
      <c r="E309" s="337"/>
      <c r="F309" s="337"/>
      <c r="G309" s="369"/>
      <c r="H309" s="370"/>
      <c r="I309" s="370"/>
      <c r="J309" s="370"/>
      <c r="K309" s="412">
        <v>0</v>
      </c>
    </row>
    <row r="310" spans="1:11" s="270" customFormat="1" ht="31.5">
      <c r="A310" s="318" t="s">
        <v>1079</v>
      </c>
      <c r="B310" s="342" t="s">
        <v>1115</v>
      </c>
      <c r="C310" s="320" t="s">
        <v>180</v>
      </c>
      <c r="D310" s="336"/>
      <c r="E310" s="337"/>
      <c r="F310" s="337"/>
      <c r="G310" s="369"/>
      <c r="H310" s="370"/>
      <c r="I310" s="370"/>
      <c r="J310" s="370"/>
      <c r="K310" s="412">
        <v>0</v>
      </c>
    </row>
    <row r="311" spans="1:11" s="270" customFormat="1" ht="31.5">
      <c r="A311" s="318" t="s">
        <v>43</v>
      </c>
      <c r="B311" s="342" t="s">
        <v>1116</v>
      </c>
      <c r="C311" s="320" t="s">
        <v>180</v>
      </c>
      <c r="D311" s="336"/>
      <c r="E311" s="337"/>
      <c r="F311" s="337"/>
      <c r="G311" s="369"/>
      <c r="H311" s="370"/>
      <c r="I311" s="370"/>
      <c r="J311" s="370"/>
      <c r="K311" s="412">
        <v>0</v>
      </c>
    </row>
    <row r="312" spans="1:11" s="270" customFormat="1" ht="18.75">
      <c r="A312" s="318" t="s">
        <v>848</v>
      </c>
      <c r="B312" s="332" t="s">
        <v>109</v>
      </c>
      <c r="C312" s="320" t="s">
        <v>180</v>
      </c>
      <c r="D312" s="336"/>
      <c r="E312" s="337"/>
      <c r="F312" s="337"/>
      <c r="G312" s="369"/>
      <c r="H312" s="370"/>
      <c r="I312" s="370"/>
      <c r="J312" s="370"/>
      <c r="K312" s="412">
        <v>0</v>
      </c>
    </row>
    <row r="313" spans="1:11" s="270" customFormat="1" ht="18.75">
      <c r="A313" s="318" t="s">
        <v>849</v>
      </c>
      <c r="B313" s="332" t="s">
        <v>1117</v>
      </c>
      <c r="C313" s="320" t="s">
        <v>180</v>
      </c>
      <c r="D313" s="371">
        <v>0.7796290538498003</v>
      </c>
      <c r="E313" s="371">
        <v>0.9600000000000001</v>
      </c>
      <c r="F313" s="371">
        <v>0.9793513871047805</v>
      </c>
      <c r="G313" s="371">
        <v>0.9882348380681563</v>
      </c>
      <c r="H313" s="371">
        <v>0.9934785337769758</v>
      </c>
      <c r="I313" s="371">
        <v>0.9941511252326068</v>
      </c>
      <c r="J313" s="371">
        <v>0.9941393588340901</v>
      </c>
      <c r="K313" s="390">
        <v>4.94935524301661</v>
      </c>
    </row>
    <row r="314" spans="1:11" s="270" customFormat="1" ht="18.75">
      <c r="A314" s="318" t="s">
        <v>850</v>
      </c>
      <c r="B314" s="332" t="s">
        <v>102</v>
      </c>
      <c r="C314" s="320" t="s">
        <v>180</v>
      </c>
      <c r="D314" s="438"/>
      <c r="E314" s="337"/>
      <c r="F314" s="337"/>
      <c r="G314" s="369"/>
      <c r="H314" s="370"/>
      <c r="I314" s="370"/>
      <c r="J314" s="370"/>
      <c r="K314" s="412">
        <v>0</v>
      </c>
    </row>
    <row r="315" spans="1:11" s="270" customFormat="1" ht="18.75">
      <c r="A315" s="318" t="s">
        <v>851</v>
      </c>
      <c r="B315" s="332" t="s">
        <v>1118</v>
      </c>
      <c r="C315" s="320" t="s">
        <v>180</v>
      </c>
      <c r="D315" s="336"/>
      <c r="E315" s="337"/>
      <c r="F315" s="337"/>
      <c r="G315" s="369"/>
      <c r="H315" s="370"/>
      <c r="I315" s="370"/>
      <c r="J315" s="370"/>
      <c r="K315" s="412">
        <v>0</v>
      </c>
    </row>
    <row r="316" spans="1:11" s="270" customFormat="1" ht="18.75">
      <c r="A316" s="318" t="s">
        <v>852</v>
      </c>
      <c r="B316" s="332" t="s">
        <v>110</v>
      </c>
      <c r="C316" s="320" t="s">
        <v>180</v>
      </c>
      <c r="D316" s="336"/>
      <c r="E316" s="337"/>
      <c r="F316" s="337"/>
      <c r="G316" s="369"/>
      <c r="H316" s="370"/>
      <c r="I316" s="370"/>
      <c r="J316" s="370"/>
      <c r="K316" s="412">
        <v>0</v>
      </c>
    </row>
    <row r="317" spans="1:11" s="270" customFormat="1" ht="31.5">
      <c r="A317" s="318" t="s">
        <v>853</v>
      </c>
      <c r="B317" s="342" t="s">
        <v>87</v>
      </c>
      <c r="C317" s="320" t="s">
        <v>180</v>
      </c>
      <c r="D317" s="336"/>
      <c r="E317" s="337"/>
      <c r="F317" s="337"/>
      <c r="G317" s="369"/>
      <c r="H317" s="370"/>
      <c r="I317" s="370"/>
      <c r="J317" s="370"/>
      <c r="K317" s="412">
        <v>0</v>
      </c>
    </row>
    <row r="318" spans="1:11" s="270" customFormat="1" ht="18.75">
      <c r="A318" s="318" t="s">
        <v>143</v>
      </c>
      <c r="B318" s="439" t="s">
        <v>798</v>
      </c>
      <c r="C318" s="320" t="s">
        <v>180</v>
      </c>
      <c r="D318" s="336"/>
      <c r="E318" s="337"/>
      <c r="F318" s="337"/>
      <c r="G318" s="369"/>
      <c r="H318" s="370"/>
      <c r="I318" s="370"/>
      <c r="J318" s="370"/>
      <c r="K318" s="412">
        <v>0</v>
      </c>
    </row>
    <row r="319" spans="1:11" s="270" customFormat="1" ht="18.75">
      <c r="A319" s="318" t="s">
        <v>144</v>
      </c>
      <c r="B319" s="439" t="s">
        <v>786</v>
      </c>
      <c r="C319" s="320" t="s">
        <v>180</v>
      </c>
      <c r="D319" s="336"/>
      <c r="E319" s="337"/>
      <c r="F319" s="337"/>
      <c r="G319" s="369"/>
      <c r="H319" s="370"/>
      <c r="I319" s="370"/>
      <c r="J319" s="370"/>
      <c r="K319" s="412">
        <v>0</v>
      </c>
    </row>
    <row r="320" spans="1:11" s="270" customFormat="1" ht="18.75">
      <c r="A320" s="311" t="s">
        <v>720</v>
      </c>
      <c r="B320" s="311"/>
      <c r="C320" s="311"/>
      <c r="D320" s="311"/>
      <c r="E320" s="311"/>
      <c r="F320" s="311"/>
      <c r="G320" s="311"/>
      <c r="H320" s="311"/>
      <c r="I320" s="311"/>
      <c r="J320" s="311"/>
      <c r="K320" s="311"/>
    </row>
    <row r="321" spans="1:11" ht="31.5">
      <c r="A321" s="312" t="s">
        <v>725</v>
      </c>
      <c r="B321" s="313" t="s">
        <v>763</v>
      </c>
      <c r="C321" s="320" t="s">
        <v>436</v>
      </c>
      <c r="D321" s="423"/>
      <c r="E321" s="440" t="s">
        <v>743</v>
      </c>
      <c r="F321" s="440"/>
      <c r="G321" s="441" t="s">
        <v>743</v>
      </c>
      <c r="H321" s="441" t="s">
        <v>743</v>
      </c>
      <c r="I321" s="441"/>
      <c r="J321" s="441"/>
      <c r="K321" s="441" t="s">
        <v>743</v>
      </c>
    </row>
    <row r="322" spans="1:11" ht="18.75">
      <c r="A322" s="318" t="s">
        <v>726</v>
      </c>
      <c r="B322" s="378" t="s">
        <v>764</v>
      </c>
      <c r="C322" s="320" t="s">
        <v>183</v>
      </c>
      <c r="D322" s="336"/>
      <c r="E322" s="337"/>
      <c r="F322" s="337"/>
      <c r="G322" s="369"/>
      <c r="H322" s="370"/>
      <c r="I322" s="370"/>
      <c r="J322" s="370"/>
      <c r="K322" s="370"/>
    </row>
    <row r="323" spans="1:11" ht="18.75">
      <c r="A323" s="318" t="s">
        <v>727</v>
      </c>
      <c r="B323" s="378" t="s">
        <v>765</v>
      </c>
      <c r="C323" s="320" t="s">
        <v>766</v>
      </c>
      <c r="D323" s="336"/>
      <c r="E323" s="337"/>
      <c r="F323" s="337"/>
      <c r="G323" s="369"/>
      <c r="H323" s="370"/>
      <c r="I323" s="370"/>
      <c r="J323" s="370"/>
      <c r="K323" s="370"/>
    </row>
    <row r="324" spans="1:11" ht="18.75">
      <c r="A324" s="318" t="s">
        <v>728</v>
      </c>
      <c r="B324" s="378" t="s">
        <v>767</v>
      </c>
      <c r="C324" s="320" t="s">
        <v>183</v>
      </c>
      <c r="D324" s="336"/>
      <c r="E324" s="337"/>
      <c r="F324" s="337"/>
      <c r="G324" s="369"/>
      <c r="H324" s="370"/>
      <c r="I324" s="370"/>
      <c r="J324" s="370"/>
      <c r="K324" s="370"/>
    </row>
    <row r="325" spans="1:11" ht="18.75">
      <c r="A325" s="318" t="s">
        <v>729</v>
      </c>
      <c r="B325" s="378" t="s">
        <v>769</v>
      </c>
      <c r="C325" s="320" t="s">
        <v>766</v>
      </c>
      <c r="D325" s="336"/>
      <c r="E325" s="337"/>
      <c r="F325" s="337"/>
      <c r="G325" s="369"/>
      <c r="H325" s="370"/>
      <c r="I325" s="370"/>
      <c r="J325" s="370"/>
      <c r="K325" s="370"/>
    </row>
    <row r="326" spans="1:11" ht="18.75">
      <c r="A326" s="318" t="s">
        <v>731</v>
      </c>
      <c r="B326" s="378" t="s">
        <v>768</v>
      </c>
      <c r="C326" s="320" t="s">
        <v>341</v>
      </c>
      <c r="D326" s="336"/>
      <c r="E326" s="337"/>
      <c r="F326" s="337"/>
      <c r="G326" s="369"/>
      <c r="H326" s="370"/>
      <c r="I326" s="370"/>
      <c r="J326" s="370"/>
      <c r="K326" s="370"/>
    </row>
    <row r="327" spans="1:11" ht="18.75">
      <c r="A327" s="318" t="s">
        <v>859</v>
      </c>
      <c r="B327" s="378" t="s">
        <v>730</v>
      </c>
      <c r="C327" s="320" t="s">
        <v>436</v>
      </c>
      <c r="D327" s="423"/>
      <c r="E327" s="440" t="s">
        <v>743</v>
      </c>
      <c r="F327" s="440"/>
      <c r="G327" s="441" t="s">
        <v>743</v>
      </c>
      <c r="H327" s="441" t="s">
        <v>743</v>
      </c>
      <c r="I327" s="441"/>
      <c r="J327" s="441"/>
      <c r="K327" s="441" t="s">
        <v>743</v>
      </c>
    </row>
    <row r="328" spans="1:11" ht="18.75">
      <c r="A328" s="318" t="s">
        <v>860</v>
      </c>
      <c r="B328" s="342" t="s">
        <v>733</v>
      </c>
      <c r="C328" s="320" t="s">
        <v>341</v>
      </c>
      <c r="D328" s="336"/>
      <c r="E328" s="337"/>
      <c r="F328" s="337"/>
      <c r="G328" s="369"/>
      <c r="H328" s="370"/>
      <c r="I328" s="370"/>
      <c r="J328" s="370"/>
      <c r="K328" s="370"/>
    </row>
    <row r="329" spans="1:11" ht="18.75">
      <c r="A329" s="318" t="s">
        <v>861</v>
      </c>
      <c r="B329" s="342" t="s">
        <v>732</v>
      </c>
      <c r="C329" s="320" t="s">
        <v>184</v>
      </c>
      <c r="D329" s="336"/>
      <c r="E329" s="337"/>
      <c r="F329" s="337"/>
      <c r="G329" s="369"/>
      <c r="H329" s="370"/>
      <c r="I329" s="370"/>
      <c r="J329" s="370"/>
      <c r="K329" s="370"/>
    </row>
    <row r="330" spans="1:11" ht="18.75">
      <c r="A330" s="318" t="s">
        <v>862</v>
      </c>
      <c r="B330" s="378" t="s">
        <v>1068</v>
      </c>
      <c r="C330" s="320" t="s">
        <v>436</v>
      </c>
      <c r="D330" s="423"/>
      <c r="E330" s="440" t="s">
        <v>743</v>
      </c>
      <c r="F330" s="440"/>
      <c r="G330" s="441" t="s">
        <v>743</v>
      </c>
      <c r="H330" s="441" t="s">
        <v>743</v>
      </c>
      <c r="I330" s="441"/>
      <c r="J330" s="441"/>
      <c r="K330" s="441" t="s">
        <v>743</v>
      </c>
    </row>
    <row r="331" spans="1:11" ht="18.75">
      <c r="A331" s="318" t="s">
        <v>863</v>
      </c>
      <c r="B331" s="342" t="s">
        <v>733</v>
      </c>
      <c r="C331" s="320" t="s">
        <v>341</v>
      </c>
      <c r="D331" s="336"/>
      <c r="E331" s="337"/>
      <c r="F331" s="337"/>
      <c r="G331" s="369"/>
      <c r="H331" s="370"/>
      <c r="I331" s="370"/>
      <c r="J331" s="370"/>
      <c r="K331" s="370"/>
    </row>
    <row r="332" spans="1:11" ht="18.75">
      <c r="A332" s="318" t="s">
        <v>864</v>
      </c>
      <c r="B332" s="342" t="s">
        <v>734</v>
      </c>
      <c r="C332" s="320" t="s">
        <v>183</v>
      </c>
      <c r="D332" s="336"/>
      <c r="E332" s="337"/>
      <c r="F332" s="337"/>
      <c r="G332" s="369"/>
      <c r="H332" s="370"/>
      <c r="I332" s="370"/>
      <c r="J332" s="370"/>
      <c r="K332" s="370"/>
    </row>
    <row r="333" spans="1:11" ht="18.75">
      <c r="A333" s="318" t="s">
        <v>865</v>
      </c>
      <c r="B333" s="342" t="s">
        <v>732</v>
      </c>
      <c r="C333" s="320" t="s">
        <v>184</v>
      </c>
      <c r="D333" s="336"/>
      <c r="E333" s="337"/>
      <c r="F333" s="337"/>
      <c r="G333" s="369"/>
      <c r="H333" s="370"/>
      <c r="I333" s="370"/>
      <c r="J333" s="370"/>
      <c r="K333" s="370"/>
    </row>
    <row r="334" spans="1:11" ht="18.75">
      <c r="A334" s="318" t="s">
        <v>866</v>
      </c>
      <c r="B334" s="378" t="s">
        <v>181</v>
      </c>
      <c r="C334" s="320" t="s">
        <v>436</v>
      </c>
      <c r="D334" s="423"/>
      <c r="E334" s="440" t="s">
        <v>743</v>
      </c>
      <c r="F334" s="440"/>
      <c r="G334" s="441" t="s">
        <v>743</v>
      </c>
      <c r="H334" s="441" t="s">
        <v>743</v>
      </c>
      <c r="I334" s="441"/>
      <c r="J334" s="441"/>
      <c r="K334" s="441" t="s">
        <v>743</v>
      </c>
    </row>
    <row r="335" spans="1:11" ht="18.75">
      <c r="A335" s="318" t="s">
        <v>867</v>
      </c>
      <c r="B335" s="342" t="s">
        <v>733</v>
      </c>
      <c r="C335" s="320" t="s">
        <v>341</v>
      </c>
      <c r="D335" s="336"/>
      <c r="E335" s="337"/>
      <c r="F335" s="337"/>
      <c r="G335" s="369"/>
      <c r="H335" s="370"/>
      <c r="I335" s="370"/>
      <c r="J335" s="370"/>
      <c r="K335" s="370"/>
    </row>
    <row r="336" spans="1:11" ht="18.75">
      <c r="A336" s="318" t="s">
        <v>868</v>
      </c>
      <c r="B336" s="342" t="s">
        <v>732</v>
      </c>
      <c r="C336" s="320" t="s">
        <v>184</v>
      </c>
      <c r="D336" s="336"/>
      <c r="E336" s="337"/>
      <c r="F336" s="337"/>
      <c r="G336" s="369"/>
      <c r="H336" s="370"/>
      <c r="I336" s="370"/>
      <c r="J336" s="370"/>
      <c r="K336" s="370"/>
    </row>
    <row r="337" spans="1:11" ht="18.75">
      <c r="A337" s="318" t="s">
        <v>869</v>
      </c>
      <c r="B337" s="378" t="s">
        <v>182</v>
      </c>
      <c r="C337" s="320" t="s">
        <v>436</v>
      </c>
      <c r="D337" s="423"/>
      <c r="E337" s="440" t="s">
        <v>743</v>
      </c>
      <c r="F337" s="440"/>
      <c r="G337" s="441" t="s">
        <v>743</v>
      </c>
      <c r="H337" s="441" t="s">
        <v>743</v>
      </c>
      <c r="I337" s="441"/>
      <c r="J337" s="441"/>
      <c r="K337" s="441" t="s">
        <v>743</v>
      </c>
    </row>
    <row r="338" spans="1:11" ht="18.75">
      <c r="A338" s="318" t="s">
        <v>870</v>
      </c>
      <c r="B338" s="342" t="s">
        <v>733</v>
      </c>
      <c r="C338" s="320" t="s">
        <v>341</v>
      </c>
      <c r="D338" s="336"/>
      <c r="E338" s="337"/>
      <c r="F338" s="337"/>
      <c r="G338" s="369"/>
      <c r="H338" s="370"/>
      <c r="I338" s="370"/>
      <c r="J338" s="370"/>
      <c r="K338" s="370"/>
    </row>
    <row r="339" spans="1:11" ht="18.75">
      <c r="A339" s="318" t="s">
        <v>871</v>
      </c>
      <c r="B339" s="342" t="s">
        <v>734</v>
      </c>
      <c r="C339" s="320" t="s">
        <v>183</v>
      </c>
      <c r="D339" s="336"/>
      <c r="E339" s="337"/>
      <c r="F339" s="337"/>
      <c r="G339" s="369"/>
      <c r="H339" s="370"/>
      <c r="I339" s="370"/>
      <c r="J339" s="370"/>
      <c r="K339" s="370"/>
    </row>
    <row r="340" spans="1:11" ht="18.75">
      <c r="A340" s="318" t="s">
        <v>872</v>
      </c>
      <c r="B340" s="342" t="s">
        <v>732</v>
      </c>
      <c r="C340" s="320" t="s">
        <v>184</v>
      </c>
      <c r="D340" s="336"/>
      <c r="E340" s="337"/>
      <c r="F340" s="337"/>
      <c r="G340" s="369"/>
      <c r="H340" s="370"/>
      <c r="I340" s="370"/>
      <c r="J340" s="370"/>
      <c r="K340" s="411"/>
    </row>
    <row r="341" spans="1:11" ht="18.75">
      <c r="A341" s="312" t="s">
        <v>735</v>
      </c>
      <c r="B341" s="313" t="s">
        <v>770</v>
      </c>
      <c r="C341" s="314" t="s">
        <v>436</v>
      </c>
      <c r="D341" s="442"/>
      <c r="E341" s="443" t="s">
        <v>743</v>
      </c>
      <c r="F341" s="443"/>
      <c r="G341" s="444" t="s">
        <v>743</v>
      </c>
      <c r="H341" s="444" t="s">
        <v>743</v>
      </c>
      <c r="I341" s="444"/>
      <c r="J341" s="444"/>
      <c r="K341" s="444" t="s">
        <v>743</v>
      </c>
    </row>
    <row r="342" spans="1:11" ht="18.75">
      <c r="A342" s="318" t="s">
        <v>737</v>
      </c>
      <c r="B342" s="378" t="s">
        <v>88</v>
      </c>
      <c r="C342" s="320" t="s">
        <v>341</v>
      </c>
      <c r="D342" s="408">
        <v>362.4</v>
      </c>
      <c r="E342" s="445">
        <v>363.51616</v>
      </c>
      <c r="F342" s="445">
        <v>358.0443</v>
      </c>
      <c r="G342" s="408">
        <v>366.73226</v>
      </c>
      <c r="H342" s="408">
        <v>367.0902</v>
      </c>
      <c r="I342" s="408">
        <v>367.0902</v>
      </c>
      <c r="J342" s="408">
        <v>367.0902</v>
      </c>
      <c r="K342" s="446">
        <v>1826.04716</v>
      </c>
    </row>
    <row r="343" spans="1:11" ht="31.5">
      <c r="A343" s="318" t="s">
        <v>873</v>
      </c>
      <c r="B343" s="342" t="s">
        <v>89</v>
      </c>
      <c r="C343" s="320" t="s">
        <v>341</v>
      </c>
      <c r="D343" s="408"/>
      <c r="E343" s="445"/>
      <c r="F343" s="445"/>
      <c r="G343" s="408"/>
      <c r="H343" s="446"/>
      <c r="I343" s="446"/>
      <c r="J343" s="446"/>
      <c r="K343" s="446">
        <v>0</v>
      </c>
    </row>
    <row r="344" spans="1:11" ht="18.75">
      <c r="A344" s="318" t="s">
        <v>1065</v>
      </c>
      <c r="B344" s="439" t="s">
        <v>1119</v>
      </c>
      <c r="C344" s="320" t="s">
        <v>341</v>
      </c>
      <c r="D344" s="408">
        <v>145.45355</v>
      </c>
      <c r="E344" s="408">
        <v>182.48511232</v>
      </c>
      <c r="F344" s="408">
        <v>155.1978</v>
      </c>
      <c r="G344" s="408">
        <v>145.6176</v>
      </c>
      <c r="H344" s="408">
        <v>145.6176</v>
      </c>
      <c r="I344" s="408">
        <v>145.6176</v>
      </c>
      <c r="J344" s="408">
        <v>145.6176</v>
      </c>
      <c r="K344" s="446">
        <v>737.6682000000001</v>
      </c>
    </row>
    <row r="345" spans="1:11" ht="18.75">
      <c r="A345" s="318" t="s">
        <v>1064</v>
      </c>
      <c r="B345" s="439" t="s">
        <v>1120</v>
      </c>
      <c r="C345" s="320" t="s">
        <v>341</v>
      </c>
      <c r="D345" s="408">
        <v>217.03291</v>
      </c>
      <c r="E345" s="408">
        <v>181.03104768</v>
      </c>
      <c r="F345" s="408">
        <v>202.8465</v>
      </c>
      <c r="G345" s="408">
        <v>221.4727</v>
      </c>
      <c r="H345" s="408">
        <v>221.4727</v>
      </c>
      <c r="I345" s="408">
        <v>221.4727</v>
      </c>
      <c r="J345" s="408">
        <v>221.4727</v>
      </c>
      <c r="K345" s="446">
        <v>1088.7373</v>
      </c>
    </row>
    <row r="346" spans="1:11" ht="18.75">
      <c r="A346" s="318" t="s">
        <v>1031</v>
      </c>
      <c r="B346" s="378" t="s">
        <v>44</v>
      </c>
      <c r="C346" s="320" t="s">
        <v>341</v>
      </c>
      <c r="D346" s="408">
        <v>39.44813</v>
      </c>
      <c r="E346" s="408">
        <v>36.1935</v>
      </c>
      <c r="F346" s="408">
        <v>71.5622</v>
      </c>
      <c r="G346" s="408">
        <v>37.631</v>
      </c>
      <c r="H346" s="408">
        <v>37.631</v>
      </c>
      <c r="I346" s="408">
        <v>37.631</v>
      </c>
      <c r="J346" s="408">
        <v>37.631</v>
      </c>
      <c r="K346" s="446">
        <v>222.08620000000002</v>
      </c>
    </row>
    <row r="347" spans="1:11" ht="18.75">
      <c r="A347" s="318" t="s">
        <v>1032</v>
      </c>
      <c r="B347" s="378" t="s">
        <v>90</v>
      </c>
      <c r="C347" s="320" t="s">
        <v>183</v>
      </c>
      <c r="D347" s="408">
        <v>43.234</v>
      </c>
      <c r="E347" s="408">
        <v>43.7436</v>
      </c>
      <c r="F347" s="408">
        <v>42.7071</v>
      </c>
      <c r="G347" s="408">
        <v>43.7436</v>
      </c>
      <c r="H347" s="408">
        <v>43.7863</v>
      </c>
      <c r="I347" s="408">
        <v>43.7863</v>
      </c>
      <c r="J347" s="408">
        <v>43.7863</v>
      </c>
      <c r="K347" s="446">
        <v>217.8096</v>
      </c>
    </row>
    <row r="348" spans="1:11" ht="31.5">
      <c r="A348" s="318" t="s">
        <v>1033</v>
      </c>
      <c r="B348" s="342" t="s">
        <v>91</v>
      </c>
      <c r="C348" s="320" t="s">
        <v>183</v>
      </c>
      <c r="D348" s="408"/>
      <c r="E348" s="445"/>
      <c r="F348" s="445"/>
      <c r="G348" s="408"/>
      <c r="H348" s="446"/>
      <c r="I348" s="446"/>
      <c r="J348" s="446"/>
      <c r="K348" s="446"/>
    </row>
    <row r="349" spans="1:11" ht="18.75">
      <c r="A349" s="318" t="s">
        <v>1066</v>
      </c>
      <c r="B349" s="439" t="s">
        <v>1119</v>
      </c>
      <c r="C349" s="320" t="s">
        <v>183</v>
      </c>
      <c r="D349" s="408"/>
      <c r="E349" s="445"/>
      <c r="F349" s="445"/>
      <c r="G349" s="408"/>
      <c r="H349" s="408"/>
      <c r="I349" s="408"/>
      <c r="J349" s="408"/>
      <c r="K349" s="446"/>
    </row>
    <row r="350" spans="1:11" ht="18.75">
      <c r="A350" s="318" t="s">
        <v>1067</v>
      </c>
      <c r="B350" s="439" t="s">
        <v>1120</v>
      </c>
      <c r="C350" s="320" t="s">
        <v>183</v>
      </c>
      <c r="D350" s="408"/>
      <c r="E350" s="445"/>
      <c r="F350" s="445"/>
      <c r="G350" s="408"/>
      <c r="H350" s="408"/>
      <c r="I350" s="408"/>
      <c r="J350" s="408"/>
      <c r="K350" s="446"/>
    </row>
    <row r="351" spans="1:11" ht="18.75">
      <c r="A351" s="318" t="s">
        <v>1034</v>
      </c>
      <c r="B351" s="378" t="s">
        <v>1122</v>
      </c>
      <c r="C351" s="320" t="s">
        <v>1121</v>
      </c>
      <c r="D351" s="408">
        <v>7951</v>
      </c>
      <c r="E351" s="445">
        <v>8799.88</v>
      </c>
      <c r="F351" s="445">
        <v>8799.88</v>
      </c>
      <c r="G351" s="408">
        <v>9211.74</v>
      </c>
      <c r="H351" s="408">
        <v>9211.74</v>
      </c>
      <c r="I351" s="408">
        <v>9211.74</v>
      </c>
      <c r="J351" s="408">
        <v>9211.74</v>
      </c>
      <c r="K351" s="446"/>
    </row>
    <row r="352" spans="1:11" s="277" customFormat="1" ht="31.5">
      <c r="A352" s="318" t="s">
        <v>1035</v>
      </c>
      <c r="B352" s="378" t="s">
        <v>51</v>
      </c>
      <c r="C352" s="320" t="s">
        <v>904</v>
      </c>
      <c r="D352" s="408">
        <v>107.26900000000002</v>
      </c>
      <c r="E352" s="408">
        <v>139.51339000000002</v>
      </c>
      <c r="F352" s="408">
        <v>41.39276419999999</v>
      </c>
      <c r="G352" s="408">
        <v>149.60807999999997</v>
      </c>
      <c r="H352" s="408">
        <v>152.92806718</v>
      </c>
      <c r="I352" s="408">
        <v>153.524174913788</v>
      </c>
      <c r="J352" s="408">
        <v>154.12266707851114</v>
      </c>
      <c r="K352" s="446">
        <v>651.575753372299</v>
      </c>
    </row>
    <row r="353" spans="1:11" ht="18.75">
      <c r="A353" s="312" t="s">
        <v>738</v>
      </c>
      <c r="B353" s="313" t="s">
        <v>736</v>
      </c>
      <c r="C353" s="314" t="s">
        <v>436</v>
      </c>
      <c r="D353" s="442"/>
      <c r="E353" s="443" t="s">
        <v>743</v>
      </c>
      <c r="F353" s="443"/>
      <c r="G353" s="444" t="s">
        <v>743</v>
      </c>
      <c r="H353" s="444" t="s">
        <v>743</v>
      </c>
      <c r="I353" s="444"/>
      <c r="J353" s="444"/>
      <c r="K353" s="444" t="s">
        <v>743</v>
      </c>
    </row>
    <row r="354" spans="1:11" ht="18.75">
      <c r="A354" s="318" t="s">
        <v>740</v>
      </c>
      <c r="B354" s="378" t="s">
        <v>783</v>
      </c>
      <c r="C354" s="320" t="s">
        <v>341</v>
      </c>
      <c r="D354" s="336"/>
      <c r="E354" s="337"/>
      <c r="F354" s="337"/>
      <c r="G354" s="369"/>
      <c r="H354" s="370"/>
      <c r="I354" s="370"/>
      <c r="J354" s="370"/>
      <c r="K354" s="370"/>
    </row>
    <row r="355" spans="1:11" ht="18.75">
      <c r="A355" s="318" t="s">
        <v>741</v>
      </c>
      <c r="B355" s="378" t="s">
        <v>784</v>
      </c>
      <c r="C355" s="320" t="s">
        <v>766</v>
      </c>
      <c r="D355" s="336"/>
      <c r="E355" s="337"/>
      <c r="F355" s="337"/>
      <c r="G355" s="369"/>
      <c r="H355" s="370"/>
      <c r="I355" s="370"/>
      <c r="J355" s="370"/>
      <c r="K355" s="370"/>
    </row>
    <row r="356" spans="1:11" ht="47.25">
      <c r="A356" s="318" t="s">
        <v>790</v>
      </c>
      <c r="B356" s="378" t="s">
        <v>0</v>
      </c>
      <c r="C356" s="320" t="s">
        <v>904</v>
      </c>
      <c r="D356" s="336"/>
      <c r="E356" s="337"/>
      <c r="F356" s="337"/>
      <c r="G356" s="369"/>
      <c r="H356" s="370"/>
      <c r="I356" s="370"/>
      <c r="J356" s="370"/>
      <c r="K356" s="370"/>
    </row>
    <row r="357" spans="1:11" ht="31.5">
      <c r="A357" s="318" t="s">
        <v>874</v>
      </c>
      <c r="B357" s="378" t="s">
        <v>45</v>
      </c>
      <c r="C357" s="320" t="s">
        <v>904</v>
      </c>
      <c r="D357" s="336"/>
      <c r="E357" s="337"/>
      <c r="F357" s="337"/>
      <c r="G357" s="369"/>
      <c r="H357" s="370"/>
      <c r="I357" s="370"/>
      <c r="J357" s="370"/>
      <c r="K357" s="370"/>
    </row>
    <row r="358" spans="1:11" ht="18.75">
      <c r="A358" s="318" t="s">
        <v>742</v>
      </c>
      <c r="B358" s="416" t="s">
        <v>739</v>
      </c>
      <c r="C358" s="441" t="s">
        <v>436</v>
      </c>
      <c r="D358" s="423"/>
      <c r="E358" s="440" t="s">
        <v>743</v>
      </c>
      <c r="F358" s="440"/>
      <c r="G358" s="441" t="s">
        <v>743</v>
      </c>
      <c r="H358" s="441" t="s">
        <v>743</v>
      </c>
      <c r="I358" s="441"/>
      <c r="J358" s="441"/>
      <c r="K358" s="441" t="s">
        <v>743</v>
      </c>
    </row>
    <row r="359" spans="1:11" ht="18.75">
      <c r="A359" s="318" t="s">
        <v>875</v>
      </c>
      <c r="B359" s="378" t="s">
        <v>893</v>
      </c>
      <c r="C359" s="320" t="s">
        <v>183</v>
      </c>
      <c r="D359" s="336"/>
      <c r="E359" s="337"/>
      <c r="F359" s="337"/>
      <c r="G359" s="369"/>
      <c r="H359" s="370"/>
      <c r="I359" s="370"/>
      <c r="J359" s="370"/>
      <c r="K359" s="370"/>
    </row>
    <row r="360" spans="1:11" ht="47.25">
      <c r="A360" s="318" t="s">
        <v>876</v>
      </c>
      <c r="B360" s="342" t="s">
        <v>1036</v>
      </c>
      <c r="C360" s="320" t="s">
        <v>183</v>
      </c>
      <c r="D360" s="336"/>
      <c r="E360" s="337"/>
      <c r="F360" s="337"/>
      <c r="G360" s="369"/>
      <c r="H360" s="370"/>
      <c r="I360" s="370"/>
      <c r="J360" s="370"/>
      <c r="K360" s="370"/>
    </row>
    <row r="361" spans="1:11" ht="47.25">
      <c r="A361" s="318" t="s">
        <v>877</v>
      </c>
      <c r="B361" s="342" t="s">
        <v>1037</v>
      </c>
      <c r="C361" s="320" t="s">
        <v>183</v>
      </c>
      <c r="D361" s="336"/>
      <c r="E361" s="337"/>
      <c r="F361" s="337"/>
      <c r="G361" s="369"/>
      <c r="H361" s="370"/>
      <c r="I361" s="370"/>
      <c r="J361" s="370"/>
      <c r="K361" s="370"/>
    </row>
    <row r="362" spans="1:11" ht="31.5">
      <c r="A362" s="318" t="s">
        <v>878</v>
      </c>
      <c r="B362" s="342" t="s">
        <v>787</v>
      </c>
      <c r="C362" s="320" t="s">
        <v>183</v>
      </c>
      <c r="D362" s="336"/>
      <c r="E362" s="337"/>
      <c r="F362" s="337"/>
      <c r="G362" s="369"/>
      <c r="H362" s="370"/>
      <c r="I362" s="370"/>
      <c r="J362" s="370"/>
      <c r="K362" s="370"/>
    </row>
    <row r="363" spans="1:11" ht="18.75">
      <c r="A363" s="318" t="s">
        <v>879</v>
      </c>
      <c r="B363" s="378" t="s">
        <v>892</v>
      </c>
      <c r="C363" s="320" t="s">
        <v>341</v>
      </c>
      <c r="D363" s="336"/>
      <c r="E363" s="337"/>
      <c r="F363" s="337"/>
      <c r="G363" s="369"/>
      <c r="H363" s="370"/>
      <c r="I363" s="370"/>
      <c r="J363" s="370"/>
      <c r="K363" s="370"/>
    </row>
    <row r="364" spans="1:11" ht="31.5">
      <c r="A364" s="318" t="s">
        <v>880</v>
      </c>
      <c r="B364" s="342" t="s">
        <v>788</v>
      </c>
      <c r="C364" s="320" t="s">
        <v>341</v>
      </c>
      <c r="D364" s="336"/>
      <c r="E364" s="337"/>
      <c r="F364" s="337"/>
      <c r="G364" s="369"/>
      <c r="H364" s="370"/>
      <c r="I364" s="370"/>
      <c r="J364" s="370"/>
      <c r="K364" s="370"/>
    </row>
    <row r="365" spans="1:11" ht="18.75">
      <c r="A365" s="318" t="s">
        <v>881</v>
      </c>
      <c r="B365" s="342" t="s">
        <v>789</v>
      </c>
      <c r="C365" s="320" t="s">
        <v>341</v>
      </c>
      <c r="D365" s="336"/>
      <c r="E365" s="337"/>
      <c r="F365" s="337"/>
      <c r="G365" s="369"/>
      <c r="H365" s="370"/>
      <c r="I365" s="370"/>
      <c r="J365" s="370"/>
      <c r="K365" s="370"/>
    </row>
    <row r="366" spans="1:11" ht="31.5">
      <c r="A366" s="318" t="s">
        <v>882</v>
      </c>
      <c r="B366" s="378" t="s">
        <v>891</v>
      </c>
      <c r="C366" s="320" t="s">
        <v>904</v>
      </c>
      <c r="D366" s="336"/>
      <c r="E366" s="337"/>
      <c r="F366" s="337"/>
      <c r="G366" s="369"/>
      <c r="H366" s="370"/>
      <c r="I366" s="370"/>
      <c r="J366" s="370"/>
      <c r="K366" s="370"/>
    </row>
    <row r="367" spans="1:11" ht="18.75">
      <c r="A367" s="318" t="s">
        <v>883</v>
      </c>
      <c r="B367" s="342" t="s">
        <v>785</v>
      </c>
      <c r="C367" s="320" t="s">
        <v>904</v>
      </c>
      <c r="D367" s="336"/>
      <c r="E367" s="337"/>
      <c r="F367" s="337"/>
      <c r="G367" s="369"/>
      <c r="H367" s="370"/>
      <c r="I367" s="370"/>
      <c r="J367" s="370"/>
      <c r="K367" s="370"/>
    </row>
    <row r="368" spans="1:11" ht="18.75">
      <c r="A368" s="318" t="s">
        <v>884</v>
      </c>
      <c r="B368" s="342" t="s">
        <v>786</v>
      </c>
      <c r="C368" s="320" t="s">
        <v>904</v>
      </c>
      <c r="D368" s="336"/>
      <c r="E368" s="337"/>
      <c r="F368" s="337"/>
      <c r="G368" s="369"/>
      <c r="H368" s="370"/>
      <c r="I368" s="370"/>
      <c r="J368" s="370"/>
      <c r="K368" s="370"/>
    </row>
    <row r="369" spans="1:11" ht="18.75">
      <c r="A369" s="318" t="s">
        <v>885</v>
      </c>
      <c r="B369" s="416" t="s">
        <v>1038</v>
      </c>
      <c r="C369" s="320" t="s">
        <v>185</v>
      </c>
      <c r="D369" s="447">
        <v>9</v>
      </c>
      <c r="E369" s="448">
        <v>14.5</v>
      </c>
      <c r="F369" s="448">
        <v>12</v>
      </c>
      <c r="G369" s="449">
        <v>17</v>
      </c>
      <c r="H369" s="449">
        <v>18</v>
      </c>
      <c r="I369" s="449">
        <v>18</v>
      </c>
      <c r="J369" s="449">
        <v>18</v>
      </c>
      <c r="K369" s="450">
        <v>16.25</v>
      </c>
    </row>
    <row r="370" spans="1:11" ht="15.75">
      <c r="A370" s="451" t="s">
        <v>137</v>
      </c>
      <c r="B370" s="451"/>
      <c r="C370" s="451"/>
      <c r="D370" s="451"/>
      <c r="E370" s="451"/>
      <c r="F370" s="451"/>
      <c r="G370" s="451"/>
      <c r="H370" s="451"/>
      <c r="I370" s="451"/>
      <c r="J370" s="451"/>
      <c r="K370" s="451"/>
    </row>
    <row r="371" spans="1:11" ht="15.75">
      <c r="A371" s="451"/>
      <c r="B371" s="451"/>
      <c r="C371" s="451"/>
      <c r="D371" s="451"/>
      <c r="E371" s="451"/>
      <c r="F371" s="451"/>
      <c r="G371" s="451"/>
      <c r="H371" s="451"/>
      <c r="I371" s="451"/>
      <c r="J371" s="451"/>
      <c r="K371" s="451"/>
    </row>
    <row r="372" spans="1:11" ht="63">
      <c r="A372" s="452" t="s">
        <v>147</v>
      </c>
      <c r="B372" s="453" t="s">
        <v>148</v>
      </c>
      <c r="C372" s="453" t="s">
        <v>759</v>
      </c>
      <c r="D372" s="454" t="s">
        <v>1133</v>
      </c>
      <c r="E372" s="455" t="s">
        <v>1130</v>
      </c>
      <c r="F372" s="455" t="s">
        <v>1130</v>
      </c>
      <c r="G372" s="455" t="s">
        <v>1131</v>
      </c>
      <c r="H372" s="455" t="s">
        <v>1132</v>
      </c>
      <c r="I372" s="455" t="s">
        <v>1138</v>
      </c>
      <c r="J372" s="455" t="s">
        <v>1139</v>
      </c>
      <c r="K372" s="455" t="s">
        <v>669</v>
      </c>
    </row>
    <row r="373" spans="1:11" ht="38.25">
      <c r="A373" s="452"/>
      <c r="B373" s="453"/>
      <c r="C373" s="453"/>
      <c r="D373" s="454"/>
      <c r="E373" s="456" t="s">
        <v>758</v>
      </c>
      <c r="F373" s="456" t="s">
        <v>1134</v>
      </c>
      <c r="G373" s="456" t="s">
        <v>1134</v>
      </c>
      <c r="H373" s="456" t="s">
        <v>1125</v>
      </c>
      <c r="I373" s="456" t="s">
        <v>1125</v>
      </c>
      <c r="J373" s="456" t="s">
        <v>1125</v>
      </c>
      <c r="K373" s="456" t="s">
        <v>758</v>
      </c>
    </row>
    <row r="374" spans="1:11" ht="18.75">
      <c r="A374" s="307">
        <v>1</v>
      </c>
      <c r="B374" s="308">
        <v>2</v>
      </c>
      <c r="C374" s="308">
        <v>3</v>
      </c>
      <c r="D374" s="457"/>
      <c r="E374" s="458">
        <v>7</v>
      </c>
      <c r="F374" s="458">
        <v>8</v>
      </c>
      <c r="G374" s="459">
        <v>9</v>
      </c>
      <c r="H374" s="459">
        <v>11</v>
      </c>
      <c r="I374" s="459"/>
      <c r="J374" s="459"/>
      <c r="K374" s="459">
        <v>13</v>
      </c>
    </row>
    <row r="375" spans="1:11" ht="18.75">
      <c r="A375" s="460" t="s">
        <v>145</v>
      </c>
      <c r="B375" s="460"/>
      <c r="C375" s="320" t="s">
        <v>904</v>
      </c>
      <c r="D375" s="461"/>
      <c r="E375" s="462">
        <v>9.632399999999999</v>
      </c>
      <c r="F375" s="462">
        <v>9.632</v>
      </c>
      <c r="G375" s="462">
        <v>7.695</v>
      </c>
      <c r="H375" s="462">
        <v>11.551000000000002</v>
      </c>
      <c r="I375" s="462">
        <v>1.3788</v>
      </c>
      <c r="J375" s="462">
        <v>1.3788</v>
      </c>
      <c r="K375" s="463">
        <v>31.635599999999997</v>
      </c>
    </row>
    <row r="376" spans="1:11" ht="18.75">
      <c r="A376" s="312" t="s">
        <v>163</v>
      </c>
      <c r="B376" s="464" t="s">
        <v>92</v>
      </c>
      <c r="C376" s="314" t="s">
        <v>904</v>
      </c>
      <c r="D376" s="465"/>
      <c r="E376" s="466">
        <v>9.632399999999999</v>
      </c>
      <c r="F376" s="467">
        <v>9.632</v>
      </c>
      <c r="G376" s="468">
        <v>7.695</v>
      </c>
      <c r="H376" s="467">
        <v>11.551000000000002</v>
      </c>
      <c r="I376" s="467">
        <v>1.3788</v>
      </c>
      <c r="J376" s="467">
        <v>1.3788</v>
      </c>
      <c r="K376" s="463">
        <v>31.635599999999997</v>
      </c>
    </row>
    <row r="377" spans="1:11" s="278" customFormat="1" ht="18.75">
      <c r="A377" s="318" t="s">
        <v>164</v>
      </c>
      <c r="B377" s="378" t="s">
        <v>348</v>
      </c>
      <c r="C377" s="320" t="s">
        <v>904</v>
      </c>
      <c r="D377" s="461"/>
      <c r="E377" s="469">
        <v>9.632399999999999</v>
      </c>
      <c r="F377" s="462">
        <v>8.026666666666667</v>
      </c>
      <c r="G377" s="462">
        <v>6.868</v>
      </c>
      <c r="H377" s="462">
        <v>8.159</v>
      </c>
      <c r="I377" s="462">
        <v>1.149</v>
      </c>
      <c r="J377" s="462">
        <v>1.149</v>
      </c>
      <c r="K377" s="463">
        <v>25.35166666666667</v>
      </c>
    </row>
    <row r="378" spans="1:11" s="279" customFormat="1" ht="31.5">
      <c r="A378" s="318" t="s">
        <v>349</v>
      </c>
      <c r="B378" s="342" t="s">
        <v>2</v>
      </c>
      <c r="C378" s="320" t="s">
        <v>904</v>
      </c>
      <c r="D378" s="461"/>
      <c r="E378" s="469">
        <v>8.027</v>
      </c>
      <c r="F378" s="470">
        <v>8.026666666666667</v>
      </c>
      <c r="G378" s="470">
        <v>6.868</v>
      </c>
      <c r="H378" s="470">
        <v>8.159</v>
      </c>
      <c r="I378" s="470">
        <v>1.149</v>
      </c>
      <c r="J378" s="470">
        <v>1.149</v>
      </c>
      <c r="K378" s="463">
        <v>25.35166666666667</v>
      </c>
    </row>
    <row r="379" spans="1:11" ht="18.75">
      <c r="A379" s="318" t="s">
        <v>744</v>
      </c>
      <c r="B379" s="360" t="s">
        <v>1040</v>
      </c>
      <c r="C379" s="320" t="s">
        <v>904</v>
      </c>
      <c r="D379" s="461"/>
      <c r="E379" s="469"/>
      <c r="F379" s="462"/>
      <c r="G379" s="470"/>
      <c r="H379" s="471"/>
      <c r="I379" s="471"/>
      <c r="J379" s="471"/>
      <c r="K379" s="471"/>
    </row>
    <row r="380" spans="1:11" ht="31.5">
      <c r="A380" s="318" t="s">
        <v>1080</v>
      </c>
      <c r="B380" s="355" t="s">
        <v>1057</v>
      </c>
      <c r="C380" s="320" t="s">
        <v>904</v>
      </c>
      <c r="D380" s="461"/>
      <c r="E380" s="469"/>
      <c r="F380" s="462"/>
      <c r="G380" s="470"/>
      <c r="H380" s="471"/>
      <c r="I380" s="471"/>
      <c r="J380" s="471"/>
      <c r="K380" s="471"/>
    </row>
    <row r="381" spans="1:11" ht="31.5">
      <c r="A381" s="318" t="s">
        <v>1081</v>
      </c>
      <c r="B381" s="355" t="s">
        <v>1058</v>
      </c>
      <c r="C381" s="320" t="s">
        <v>904</v>
      </c>
      <c r="D381" s="461"/>
      <c r="E381" s="469"/>
      <c r="F381" s="462"/>
      <c r="G381" s="470"/>
      <c r="H381" s="471"/>
      <c r="I381" s="471"/>
      <c r="J381" s="471"/>
      <c r="K381" s="471"/>
    </row>
    <row r="382" spans="1:11" ht="31.5">
      <c r="A382" s="318" t="s">
        <v>3</v>
      </c>
      <c r="B382" s="355" t="s">
        <v>1043</v>
      </c>
      <c r="C382" s="320" t="s">
        <v>904</v>
      </c>
      <c r="D382" s="461"/>
      <c r="E382" s="469"/>
      <c r="F382" s="462"/>
      <c r="G382" s="470"/>
      <c r="H382" s="471"/>
      <c r="I382" s="471"/>
      <c r="J382" s="471"/>
      <c r="K382" s="471"/>
    </row>
    <row r="383" spans="1:11" ht="18.75">
      <c r="A383" s="318" t="s">
        <v>745</v>
      </c>
      <c r="B383" s="360" t="s">
        <v>111</v>
      </c>
      <c r="C383" s="320" t="s">
        <v>904</v>
      </c>
      <c r="D383" s="461"/>
      <c r="E383" s="469"/>
      <c r="F383" s="462"/>
      <c r="G383" s="470"/>
      <c r="H383" s="471"/>
      <c r="I383" s="471"/>
      <c r="J383" s="471"/>
      <c r="K383" s="471"/>
    </row>
    <row r="384" spans="1:11" s="278" customFormat="1" ht="18.75">
      <c r="A384" s="318" t="s">
        <v>746</v>
      </c>
      <c r="B384" s="360" t="s">
        <v>1041</v>
      </c>
      <c r="C384" s="320" t="s">
        <v>904</v>
      </c>
      <c r="D384" s="461"/>
      <c r="E384" s="469">
        <v>8.017</v>
      </c>
      <c r="F384" s="470">
        <v>8.026566666666668</v>
      </c>
      <c r="G384" s="472">
        <v>6.868</v>
      </c>
      <c r="H384" s="472">
        <v>8.121</v>
      </c>
      <c r="I384" s="471">
        <v>1.149</v>
      </c>
      <c r="J384" s="471">
        <v>1.149</v>
      </c>
      <c r="K384" s="471">
        <v>25.31356666666667</v>
      </c>
    </row>
    <row r="385" spans="1:11" ht="18.75">
      <c r="A385" s="318" t="s">
        <v>747</v>
      </c>
      <c r="B385" s="360" t="s">
        <v>103</v>
      </c>
      <c r="C385" s="320" t="s">
        <v>904</v>
      </c>
      <c r="D385" s="461"/>
      <c r="E385" s="469"/>
      <c r="F385" s="462"/>
      <c r="G385" s="472"/>
      <c r="H385" s="472"/>
      <c r="I385" s="471"/>
      <c r="J385" s="471"/>
      <c r="K385" s="471">
        <v>0</v>
      </c>
    </row>
    <row r="386" spans="1:11" s="278" customFormat="1" ht="18.75">
      <c r="A386" s="318" t="s">
        <v>748</v>
      </c>
      <c r="B386" s="360" t="s">
        <v>354</v>
      </c>
      <c r="C386" s="320" t="s">
        <v>904</v>
      </c>
      <c r="D386" s="461"/>
      <c r="E386" s="469"/>
      <c r="F386" s="462">
        <v>0.0001</v>
      </c>
      <c r="G386" s="473">
        <v>0</v>
      </c>
      <c r="H386" s="472">
        <v>0.038</v>
      </c>
      <c r="I386" s="471">
        <v>0</v>
      </c>
      <c r="J386" s="471">
        <v>0</v>
      </c>
      <c r="K386" s="471">
        <v>0.0381</v>
      </c>
    </row>
    <row r="387" spans="1:11" ht="31.5">
      <c r="A387" s="318" t="s">
        <v>4</v>
      </c>
      <c r="B387" s="355" t="s">
        <v>1</v>
      </c>
      <c r="C387" s="320" t="s">
        <v>904</v>
      </c>
      <c r="D387" s="461"/>
      <c r="E387" s="469"/>
      <c r="F387" s="462"/>
      <c r="G387" s="472"/>
      <c r="H387" s="472"/>
      <c r="I387" s="471"/>
      <c r="J387" s="471"/>
      <c r="K387" s="471">
        <v>0</v>
      </c>
    </row>
    <row r="388" spans="1:11" ht="18.75">
      <c r="A388" s="318" t="s">
        <v>5</v>
      </c>
      <c r="B388" s="355" t="s">
        <v>52</v>
      </c>
      <c r="C388" s="320" t="s">
        <v>904</v>
      </c>
      <c r="D388" s="461"/>
      <c r="E388" s="469"/>
      <c r="F388" s="462"/>
      <c r="G388" s="472"/>
      <c r="H388" s="472"/>
      <c r="I388" s="471"/>
      <c r="J388" s="471"/>
      <c r="K388" s="471">
        <v>0</v>
      </c>
    </row>
    <row r="389" spans="1:11" s="278" customFormat="1" ht="18.75">
      <c r="A389" s="318" t="s">
        <v>6</v>
      </c>
      <c r="B389" s="355" t="s">
        <v>886</v>
      </c>
      <c r="C389" s="320" t="s">
        <v>904</v>
      </c>
      <c r="D389" s="461"/>
      <c r="E389" s="469">
        <v>0.01</v>
      </c>
      <c r="F389" s="462">
        <v>0.0001</v>
      </c>
      <c r="G389" s="473">
        <v>0</v>
      </c>
      <c r="H389" s="472">
        <v>0.038</v>
      </c>
      <c r="I389" s="471">
        <v>0</v>
      </c>
      <c r="J389" s="471">
        <v>0</v>
      </c>
      <c r="K389" s="471">
        <v>0.0381</v>
      </c>
    </row>
    <row r="390" spans="1:11" ht="18.75">
      <c r="A390" s="318" t="s">
        <v>7</v>
      </c>
      <c r="B390" s="355" t="s">
        <v>52</v>
      </c>
      <c r="C390" s="320" t="s">
        <v>904</v>
      </c>
      <c r="D390" s="461"/>
      <c r="E390" s="469"/>
      <c r="F390" s="462"/>
      <c r="G390" s="470"/>
      <c r="H390" s="471"/>
      <c r="I390" s="471"/>
      <c r="J390" s="471"/>
      <c r="K390" s="471"/>
    </row>
    <row r="391" spans="1:11" ht="18.75">
      <c r="A391" s="318" t="s">
        <v>749</v>
      </c>
      <c r="B391" s="360" t="s">
        <v>1042</v>
      </c>
      <c r="C391" s="320" t="s">
        <v>904</v>
      </c>
      <c r="D391" s="461"/>
      <c r="E391" s="469"/>
      <c r="F391" s="462"/>
      <c r="G391" s="470"/>
      <c r="H391" s="471"/>
      <c r="I391" s="471"/>
      <c r="J391" s="471"/>
      <c r="K391" s="471"/>
    </row>
    <row r="392" spans="1:11" ht="18.75">
      <c r="A392" s="318" t="s">
        <v>771</v>
      </c>
      <c r="B392" s="360" t="s">
        <v>108</v>
      </c>
      <c r="C392" s="320" t="s">
        <v>904</v>
      </c>
      <c r="D392" s="461"/>
      <c r="E392" s="469"/>
      <c r="F392" s="462"/>
      <c r="G392" s="470"/>
      <c r="H392" s="471"/>
      <c r="I392" s="471"/>
      <c r="J392" s="471"/>
      <c r="K392" s="471"/>
    </row>
    <row r="393" spans="1:11" ht="31.5">
      <c r="A393" s="318" t="s">
        <v>1069</v>
      </c>
      <c r="B393" s="360" t="s">
        <v>93</v>
      </c>
      <c r="C393" s="320" t="s">
        <v>904</v>
      </c>
      <c r="D393" s="461"/>
      <c r="E393" s="469"/>
      <c r="F393" s="462"/>
      <c r="G393" s="470"/>
      <c r="H393" s="471"/>
      <c r="I393" s="471"/>
      <c r="J393" s="471"/>
      <c r="K393" s="471"/>
    </row>
    <row r="394" spans="1:11" ht="18.75">
      <c r="A394" s="318" t="s">
        <v>8</v>
      </c>
      <c r="B394" s="355" t="s">
        <v>798</v>
      </c>
      <c r="C394" s="320" t="s">
        <v>904</v>
      </c>
      <c r="D394" s="461"/>
      <c r="E394" s="469"/>
      <c r="F394" s="462"/>
      <c r="G394" s="470"/>
      <c r="H394" s="471"/>
      <c r="I394" s="471"/>
      <c r="J394" s="471"/>
      <c r="K394" s="471"/>
    </row>
    <row r="395" spans="1:11" ht="18.75">
      <c r="A395" s="318" t="s">
        <v>9</v>
      </c>
      <c r="B395" s="474" t="s">
        <v>786</v>
      </c>
      <c r="C395" s="320" t="s">
        <v>904</v>
      </c>
      <c r="D395" s="461"/>
      <c r="E395" s="469"/>
      <c r="F395" s="462"/>
      <c r="G395" s="470"/>
      <c r="H395" s="471"/>
      <c r="I395" s="471"/>
      <c r="J395" s="471"/>
      <c r="K395" s="471"/>
    </row>
    <row r="396" spans="1:11" ht="31.5">
      <c r="A396" s="318" t="s">
        <v>351</v>
      </c>
      <c r="B396" s="342" t="s">
        <v>48</v>
      </c>
      <c r="C396" s="320" t="s">
        <v>904</v>
      </c>
      <c r="D396" s="461"/>
      <c r="E396" s="469"/>
      <c r="F396" s="462"/>
      <c r="G396" s="470"/>
      <c r="H396" s="471"/>
      <c r="I396" s="471"/>
      <c r="J396" s="471"/>
      <c r="K396" s="471"/>
    </row>
    <row r="397" spans="1:11" ht="31.5">
      <c r="A397" s="318" t="s">
        <v>10</v>
      </c>
      <c r="B397" s="360" t="s">
        <v>1057</v>
      </c>
      <c r="C397" s="320" t="s">
        <v>904</v>
      </c>
      <c r="D397" s="461"/>
      <c r="E397" s="469"/>
      <c r="F397" s="462"/>
      <c r="G397" s="470"/>
      <c r="H397" s="471"/>
      <c r="I397" s="471"/>
      <c r="J397" s="471"/>
      <c r="K397" s="471"/>
    </row>
    <row r="398" spans="1:11" ht="31.5">
      <c r="A398" s="318" t="s">
        <v>11</v>
      </c>
      <c r="B398" s="360" t="s">
        <v>1058</v>
      </c>
      <c r="C398" s="320" t="s">
        <v>904</v>
      </c>
      <c r="D398" s="461"/>
      <c r="E398" s="469"/>
      <c r="F398" s="462"/>
      <c r="G398" s="470"/>
      <c r="H398" s="471"/>
      <c r="I398" s="471"/>
      <c r="J398" s="471"/>
      <c r="K398" s="471"/>
    </row>
    <row r="399" spans="1:11" ht="31.5">
      <c r="A399" s="318" t="s">
        <v>12</v>
      </c>
      <c r="B399" s="360" t="s">
        <v>1043</v>
      </c>
      <c r="C399" s="320" t="s">
        <v>904</v>
      </c>
      <c r="D399" s="461"/>
      <c r="E399" s="469"/>
      <c r="F399" s="462"/>
      <c r="G399" s="470"/>
      <c r="H399" s="471"/>
      <c r="I399" s="471"/>
      <c r="J399" s="471"/>
      <c r="K399" s="471"/>
    </row>
    <row r="400" spans="1:11" ht="18.75">
      <c r="A400" s="318" t="s">
        <v>353</v>
      </c>
      <c r="B400" s="342" t="s">
        <v>648</v>
      </c>
      <c r="C400" s="320" t="s">
        <v>904</v>
      </c>
      <c r="D400" s="461"/>
      <c r="E400" s="469"/>
      <c r="F400" s="462"/>
      <c r="G400" s="470"/>
      <c r="H400" s="471"/>
      <c r="I400" s="471"/>
      <c r="J400" s="471"/>
      <c r="K400" s="471"/>
    </row>
    <row r="401" spans="1:11" s="278" customFormat="1" ht="18.75">
      <c r="A401" s="318" t="s">
        <v>165</v>
      </c>
      <c r="B401" s="378" t="s">
        <v>94</v>
      </c>
      <c r="C401" s="320" t="s">
        <v>904</v>
      </c>
      <c r="D401" s="461"/>
      <c r="E401" s="475"/>
      <c r="F401" s="476"/>
      <c r="G401" s="470">
        <v>0.756</v>
      </c>
      <c r="H401" s="470">
        <v>1.467</v>
      </c>
      <c r="I401" s="470">
        <v>0</v>
      </c>
      <c r="J401" s="470">
        <v>0</v>
      </c>
      <c r="K401" s="471">
        <v>2.223</v>
      </c>
    </row>
    <row r="402" spans="1:11" ht="18.75">
      <c r="A402" s="318" t="s">
        <v>363</v>
      </c>
      <c r="B402" s="342" t="s">
        <v>95</v>
      </c>
      <c r="C402" s="320" t="s">
        <v>904</v>
      </c>
      <c r="D402" s="461"/>
      <c r="E402" s="475"/>
      <c r="F402" s="476"/>
      <c r="G402" s="470"/>
      <c r="H402" s="471"/>
      <c r="I402" s="471"/>
      <c r="J402" s="471"/>
      <c r="K402" s="471"/>
    </row>
    <row r="403" spans="1:11" ht="18.75">
      <c r="A403" s="318" t="s">
        <v>750</v>
      </c>
      <c r="B403" s="360" t="s">
        <v>900</v>
      </c>
      <c r="C403" s="320" t="s">
        <v>904</v>
      </c>
      <c r="D403" s="461"/>
      <c r="E403" s="475"/>
      <c r="F403" s="476"/>
      <c r="G403" s="470"/>
      <c r="H403" s="471"/>
      <c r="I403" s="471"/>
      <c r="J403" s="471"/>
      <c r="K403" s="471"/>
    </row>
    <row r="404" spans="1:11" ht="31.5">
      <c r="A404" s="318" t="s">
        <v>1082</v>
      </c>
      <c r="B404" s="360" t="s">
        <v>1057</v>
      </c>
      <c r="C404" s="320" t="s">
        <v>904</v>
      </c>
      <c r="D404" s="461"/>
      <c r="E404" s="475"/>
      <c r="F404" s="476"/>
      <c r="G404" s="470"/>
      <c r="H404" s="471"/>
      <c r="I404" s="471"/>
      <c r="J404" s="471"/>
      <c r="K404" s="471"/>
    </row>
    <row r="405" spans="1:11" ht="31.5">
      <c r="A405" s="318" t="s">
        <v>1083</v>
      </c>
      <c r="B405" s="360" t="s">
        <v>1058</v>
      </c>
      <c r="C405" s="320" t="s">
        <v>904</v>
      </c>
      <c r="D405" s="461"/>
      <c r="E405" s="475"/>
      <c r="F405" s="476"/>
      <c r="G405" s="470"/>
      <c r="H405" s="471"/>
      <c r="I405" s="471"/>
      <c r="J405" s="471"/>
      <c r="K405" s="471"/>
    </row>
    <row r="406" spans="1:11" ht="31.5">
      <c r="A406" s="318" t="s">
        <v>13</v>
      </c>
      <c r="B406" s="360" t="s">
        <v>1043</v>
      </c>
      <c r="C406" s="320" t="s">
        <v>904</v>
      </c>
      <c r="D406" s="461"/>
      <c r="E406" s="475"/>
      <c r="F406" s="476"/>
      <c r="G406" s="470"/>
      <c r="H406" s="471"/>
      <c r="I406" s="471"/>
      <c r="J406" s="471"/>
      <c r="K406" s="471"/>
    </row>
    <row r="407" spans="1:11" ht="18.75">
      <c r="A407" s="318" t="s">
        <v>751</v>
      </c>
      <c r="B407" s="360" t="s">
        <v>107</v>
      </c>
      <c r="C407" s="320" t="s">
        <v>904</v>
      </c>
      <c r="D407" s="461"/>
      <c r="E407" s="475"/>
      <c r="F407" s="476"/>
      <c r="G407" s="470"/>
      <c r="H407" s="471"/>
      <c r="I407" s="471"/>
      <c r="J407" s="471"/>
      <c r="K407" s="471"/>
    </row>
    <row r="408" spans="1:11" ht="18.75">
      <c r="A408" s="318" t="s">
        <v>752</v>
      </c>
      <c r="B408" s="360" t="s">
        <v>901</v>
      </c>
      <c r="C408" s="320" t="s">
        <v>904</v>
      </c>
      <c r="D408" s="461"/>
      <c r="E408" s="475"/>
      <c r="F408" s="476"/>
      <c r="G408" s="470">
        <v>0.756</v>
      </c>
      <c r="H408" s="471">
        <v>1.467</v>
      </c>
      <c r="I408" s="471">
        <v>0</v>
      </c>
      <c r="J408" s="471">
        <v>0</v>
      </c>
      <c r="K408" s="471">
        <v>2.223</v>
      </c>
    </row>
    <row r="409" spans="1:11" ht="18.75">
      <c r="A409" s="318" t="s">
        <v>753</v>
      </c>
      <c r="B409" s="360" t="s">
        <v>101</v>
      </c>
      <c r="C409" s="320" t="s">
        <v>904</v>
      </c>
      <c r="D409" s="461"/>
      <c r="E409" s="469"/>
      <c r="F409" s="462"/>
      <c r="G409" s="470"/>
      <c r="H409" s="471"/>
      <c r="I409" s="471"/>
      <c r="J409" s="471"/>
      <c r="K409" s="471"/>
    </row>
    <row r="410" spans="1:11" ht="18.75">
      <c r="A410" s="318" t="s">
        <v>754</v>
      </c>
      <c r="B410" s="360" t="s">
        <v>903</v>
      </c>
      <c r="C410" s="320" t="s">
        <v>904</v>
      </c>
      <c r="D410" s="461"/>
      <c r="E410" s="469"/>
      <c r="F410" s="462"/>
      <c r="G410" s="470"/>
      <c r="H410" s="471"/>
      <c r="I410" s="471"/>
      <c r="J410" s="471"/>
      <c r="K410" s="471"/>
    </row>
    <row r="411" spans="1:11" ht="18.75">
      <c r="A411" s="318" t="s">
        <v>755</v>
      </c>
      <c r="B411" s="360" t="s">
        <v>108</v>
      </c>
      <c r="C411" s="320" t="s">
        <v>904</v>
      </c>
      <c r="D411" s="461"/>
      <c r="E411" s="469"/>
      <c r="F411" s="462"/>
      <c r="G411" s="470"/>
      <c r="H411" s="471"/>
      <c r="I411" s="471"/>
      <c r="J411" s="471"/>
      <c r="K411" s="471"/>
    </row>
    <row r="412" spans="1:11" ht="31.5">
      <c r="A412" s="318" t="s">
        <v>772</v>
      </c>
      <c r="B412" s="360" t="s">
        <v>83</v>
      </c>
      <c r="C412" s="320" t="s">
        <v>904</v>
      </c>
      <c r="D412" s="461"/>
      <c r="E412" s="469"/>
      <c r="F412" s="462"/>
      <c r="G412" s="470"/>
      <c r="H412" s="471"/>
      <c r="I412" s="471"/>
      <c r="J412" s="471"/>
      <c r="K412" s="471"/>
    </row>
    <row r="413" spans="1:11" ht="18.75">
      <c r="A413" s="318" t="s">
        <v>14</v>
      </c>
      <c r="B413" s="355" t="s">
        <v>798</v>
      </c>
      <c r="C413" s="320" t="s">
        <v>904</v>
      </c>
      <c r="D413" s="461"/>
      <c r="E413" s="469"/>
      <c r="F413" s="462"/>
      <c r="G413" s="470"/>
      <c r="H413" s="471"/>
      <c r="I413" s="471"/>
      <c r="J413" s="471"/>
      <c r="K413" s="471"/>
    </row>
    <row r="414" spans="1:11" ht="18.75">
      <c r="A414" s="318" t="s">
        <v>15</v>
      </c>
      <c r="B414" s="474" t="s">
        <v>786</v>
      </c>
      <c r="C414" s="320" t="s">
        <v>904</v>
      </c>
      <c r="D414" s="461"/>
      <c r="E414" s="469"/>
      <c r="F414" s="462"/>
      <c r="G414" s="470"/>
      <c r="H414" s="471"/>
      <c r="I414" s="471"/>
      <c r="J414" s="471"/>
      <c r="K414" s="471"/>
    </row>
    <row r="415" spans="1:11" ht="18.75">
      <c r="A415" s="318" t="s">
        <v>364</v>
      </c>
      <c r="B415" s="342" t="s">
        <v>49</v>
      </c>
      <c r="C415" s="320" t="s">
        <v>904</v>
      </c>
      <c r="D415" s="461"/>
      <c r="E415" s="469"/>
      <c r="F415" s="462"/>
      <c r="G415" s="470"/>
      <c r="H415" s="471"/>
      <c r="I415" s="471"/>
      <c r="J415" s="471"/>
      <c r="K415" s="471"/>
    </row>
    <row r="416" spans="1:11" ht="18.75">
      <c r="A416" s="318" t="s">
        <v>366</v>
      </c>
      <c r="B416" s="342" t="s">
        <v>945</v>
      </c>
      <c r="C416" s="320" t="s">
        <v>904</v>
      </c>
      <c r="D416" s="461"/>
      <c r="E416" s="469"/>
      <c r="F416" s="462"/>
      <c r="G416" s="470"/>
      <c r="H416" s="471"/>
      <c r="I416" s="471"/>
      <c r="J416" s="471"/>
      <c r="K416" s="471"/>
    </row>
    <row r="417" spans="1:11" ht="18.75">
      <c r="A417" s="318" t="s">
        <v>776</v>
      </c>
      <c r="B417" s="360" t="s">
        <v>900</v>
      </c>
      <c r="C417" s="320" t="s">
        <v>904</v>
      </c>
      <c r="D417" s="461"/>
      <c r="E417" s="469"/>
      <c r="F417" s="462"/>
      <c r="G417" s="470"/>
      <c r="H417" s="471"/>
      <c r="I417" s="471"/>
      <c r="J417" s="471"/>
      <c r="K417" s="471"/>
    </row>
    <row r="418" spans="1:11" ht="31.5">
      <c r="A418" s="318" t="s">
        <v>1084</v>
      </c>
      <c r="B418" s="360" t="s">
        <v>1057</v>
      </c>
      <c r="C418" s="320" t="s">
        <v>904</v>
      </c>
      <c r="D418" s="461"/>
      <c r="E418" s="469"/>
      <c r="F418" s="462"/>
      <c r="G418" s="470"/>
      <c r="H418" s="471"/>
      <c r="I418" s="471"/>
      <c r="J418" s="471"/>
      <c r="K418" s="471"/>
    </row>
    <row r="419" spans="1:11" ht="31.5">
      <c r="A419" s="318" t="s">
        <v>1085</v>
      </c>
      <c r="B419" s="360" t="s">
        <v>1058</v>
      </c>
      <c r="C419" s="320" t="s">
        <v>904</v>
      </c>
      <c r="D419" s="461"/>
      <c r="E419" s="469"/>
      <c r="F419" s="462"/>
      <c r="G419" s="470"/>
      <c r="H419" s="471"/>
      <c r="I419" s="471"/>
      <c r="J419" s="471"/>
      <c r="K419" s="471"/>
    </row>
    <row r="420" spans="1:11" ht="31.5">
      <c r="A420" s="318" t="s">
        <v>16</v>
      </c>
      <c r="B420" s="360" t="s">
        <v>1043</v>
      </c>
      <c r="C420" s="320" t="s">
        <v>904</v>
      </c>
      <c r="D420" s="461"/>
      <c r="E420" s="469"/>
      <c r="F420" s="462"/>
      <c r="G420" s="470"/>
      <c r="H420" s="471"/>
      <c r="I420" s="471"/>
      <c r="J420" s="471"/>
      <c r="K420" s="471"/>
    </row>
    <row r="421" spans="1:11" ht="18.75">
      <c r="A421" s="318" t="s">
        <v>777</v>
      </c>
      <c r="B421" s="360" t="s">
        <v>107</v>
      </c>
      <c r="C421" s="320" t="s">
        <v>904</v>
      </c>
      <c r="D421" s="461"/>
      <c r="E421" s="469"/>
      <c r="F421" s="462"/>
      <c r="G421" s="470"/>
      <c r="H421" s="471"/>
      <c r="I421" s="471"/>
      <c r="J421" s="471"/>
      <c r="K421" s="471"/>
    </row>
    <row r="422" spans="1:11" ht="18.75">
      <c r="A422" s="318" t="s">
        <v>778</v>
      </c>
      <c r="B422" s="360" t="s">
        <v>901</v>
      </c>
      <c r="C422" s="320" t="s">
        <v>904</v>
      </c>
      <c r="D422" s="461"/>
      <c r="E422" s="469"/>
      <c r="F422" s="462"/>
      <c r="G422" s="470"/>
      <c r="H422" s="471"/>
      <c r="I422" s="471"/>
      <c r="J422" s="471"/>
      <c r="K422" s="471"/>
    </row>
    <row r="423" spans="1:11" ht="18.75">
      <c r="A423" s="318" t="s">
        <v>779</v>
      </c>
      <c r="B423" s="360" t="s">
        <v>101</v>
      </c>
      <c r="C423" s="320" t="s">
        <v>904</v>
      </c>
      <c r="D423" s="461"/>
      <c r="E423" s="469"/>
      <c r="F423" s="462"/>
      <c r="G423" s="470"/>
      <c r="H423" s="471"/>
      <c r="I423" s="471"/>
      <c r="J423" s="471"/>
      <c r="K423" s="471"/>
    </row>
    <row r="424" spans="1:11" ht="18.75">
      <c r="A424" s="318" t="s">
        <v>780</v>
      </c>
      <c r="B424" s="360" t="s">
        <v>903</v>
      </c>
      <c r="C424" s="320" t="s">
        <v>904</v>
      </c>
      <c r="D424" s="461"/>
      <c r="E424" s="469"/>
      <c r="F424" s="462"/>
      <c r="G424" s="470"/>
      <c r="H424" s="471"/>
      <c r="I424" s="471"/>
      <c r="J424" s="471"/>
      <c r="K424" s="471"/>
    </row>
    <row r="425" spans="1:11" ht="18.75">
      <c r="A425" s="318" t="s">
        <v>781</v>
      </c>
      <c r="B425" s="360" t="s">
        <v>108</v>
      </c>
      <c r="C425" s="320" t="s">
        <v>904</v>
      </c>
      <c r="D425" s="461"/>
      <c r="E425" s="469"/>
      <c r="F425" s="462"/>
      <c r="G425" s="470"/>
      <c r="H425" s="471"/>
      <c r="I425" s="471"/>
      <c r="J425" s="471"/>
      <c r="K425" s="471"/>
    </row>
    <row r="426" spans="1:11" ht="31.5">
      <c r="A426" s="318" t="s">
        <v>782</v>
      </c>
      <c r="B426" s="360" t="s">
        <v>83</v>
      </c>
      <c r="C426" s="320" t="s">
        <v>904</v>
      </c>
      <c r="D426" s="461"/>
      <c r="E426" s="469"/>
      <c r="F426" s="462"/>
      <c r="G426" s="470"/>
      <c r="H426" s="471"/>
      <c r="I426" s="471"/>
      <c r="J426" s="471"/>
      <c r="K426" s="471"/>
    </row>
    <row r="427" spans="1:11" ht="18.75">
      <c r="A427" s="318" t="s">
        <v>17</v>
      </c>
      <c r="B427" s="474" t="s">
        <v>798</v>
      </c>
      <c r="C427" s="320" t="s">
        <v>904</v>
      </c>
      <c r="D427" s="461"/>
      <c r="E427" s="469"/>
      <c r="F427" s="462"/>
      <c r="G427" s="470"/>
      <c r="H427" s="471"/>
      <c r="I427" s="471"/>
      <c r="J427" s="471"/>
      <c r="K427" s="471"/>
    </row>
    <row r="428" spans="1:11" ht="18.75">
      <c r="A428" s="318" t="s">
        <v>18</v>
      </c>
      <c r="B428" s="474" t="s">
        <v>786</v>
      </c>
      <c r="C428" s="320" t="s">
        <v>904</v>
      </c>
      <c r="D428" s="461"/>
      <c r="E428" s="469"/>
      <c r="F428" s="462"/>
      <c r="G428" s="470"/>
      <c r="H428" s="471"/>
      <c r="I428" s="471"/>
      <c r="J428" s="471"/>
      <c r="K428" s="471"/>
    </row>
    <row r="429" spans="1:11" s="278" customFormat="1" ht="18.75">
      <c r="A429" s="318" t="s">
        <v>168</v>
      </c>
      <c r="B429" s="378" t="s">
        <v>19</v>
      </c>
      <c r="C429" s="320" t="s">
        <v>904</v>
      </c>
      <c r="D429" s="461"/>
      <c r="E429" s="469">
        <v>1.6054</v>
      </c>
      <c r="F429" s="470">
        <v>1.6053333333333335</v>
      </c>
      <c r="G429" s="470">
        <v>0.071</v>
      </c>
      <c r="H429" s="470">
        <v>1.925</v>
      </c>
      <c r="I429" s="477">
        <v>0.2298</v>
      </c>
      <c r="J429" s="477">
        <v>0.2298</v>
      </c>
      <c r="K429" s="477">
        <v>4.060933333333334</v>
      </c>
    </row>
    <row r="430" spans="1:11" ht="18.75">
      <c r="A430" s="318" t="s">
        <v>186</v>
      </c>
      <c r="B430" s="378" t="s">
        <v>475</v>
      </c>
      <c r="C430" s="320" t="s">
        <v>904</v>
      </c>
      <c r="D430" s="461"/>
      <c r="E430" s="462"/>
      <c r="F430" s="462"/>
      <c r="G430" s="470"/>
      <c r="H430" s="471"/>
      <c r="I430" s="471"/>
      <c r="J430" s="471"/>
      <c r="K430" s="471"/>
    </row>
    <row r="431" spans="1:11" ht="18.75">
      <c r="A431" s="318" t="s">
        <v>221</v>
      </c>
      <c r="B431" s="342" t="s">
        <v>1070</v>
      </c>
      <c r="C431" s="320" t="s">
        <v>904</v>
      </c>
      <c r="D431" s="461"/>
      <c r="E431" s="462"/>
      <c r="F431" s="462"/>
      <c r="G431" s="470"/>
      <c r="H431" s="471"/>
      <c r="I431" s="471"/>
      <c r="J431" s="471"/>
      <c r="K431" s="471"/>
    </row>
    <row r="432" spans="1:11" ht="18.75">
      <c r="A432" s="318" t="s">
        <v>773</v>
      </c>
      <c r="B432" s="342" t="s">
        <v>774</v>
      </c>
      <c r="C432" s="320" t="s">
        <v>904</v>
      </c>
      <c r="D432" s="461"/>
      <c r="E432" s="462"/>
      <c r="F432" s="462"/>
      <c r="G432" s="470"/>
      <c r="H432" s="471"/>
      <c r="I432" s="471"/>
      <c r="J432" s="471"/>
      <c r="K432" s="471"/>
    </row>
    <row r="433" spans="1:11" ht="18.75">
      <c r="A433" s="312" t="s">
        <v>166</v>
      </c>
      <c r="B433" s="464" t="s">
        <v>371</v>
      </c>
      <c r="C433" s="314" t="s">
        <v>904</v>
      </c>
      <c r="D433" s="465"/>
      <c r="E433" s="467"/>
      <c r="F433" s="467"/>
      <c r="G433" s="478"/>
      <c r="H433" s="463"/>
      <c r="I433" s="463"/>
      <c r="J433" s="463"/>
      <c r="K433" s="463"/>
    </row>
    <row r="434" spans="1:11" ht="18.75">
      <c r="A434" s="318" t="s">
        <v>170</v>
      </c>
      <c r="B434" s="378" t="s">
        <v>372</v>
      </c>
      <c r="C434" s="320" t="s">
        <v>904</v>
      </c>
      <c r="D434" s="461"/>
      <c r="E434" s="462"/>
      <c r="F434" s="462"/>
      <c r="G434" s="470"/>
      <c r="H434" s="471"/>
      <c r="I434" s="471"/>
      <c r="J434" s="471"/>
      <c r="K434" s="471"/>
    </row>
    <row r="435" spans="1:11" ht="18.75">
      <c r="A435" s="318" t="s">
        <v>171</v>
      </c>
      <c r="B435" s="378" t="s">
        <v>373</v>
      </c>
      <c r="C435" s="320" t="s">
        <v>904</v>
      </c>
      <c r="D435" s="461"/>
      <c r="E435" s="462"/>
      <c r="F435" s="462"/>
      <c r="G435" s="470"/>
      <c r="H435" s="471"/>
      <c r="I435" s="471"/>
      <c r="J435" s="471"/>
      <c r="K435" s="471"/>
    </row>
    <row r="436" spans="1:11" ht="18.75">
      <c r="A436" s="318" t="s">
        <v>177</v>
      </c>
      <c r="B436" s="378" t="s">
        <v>138</v>
      </c>
      <c r="C436" s="320" t="s">
        <v>904</v>
      </c>
      <c r="D436" s="461"/>
      <c r="E436" s="462"/>
      <c r="F436" s="462"/>
      <c r="G436" s="470"/>
      <c r="H436" s="471"/>
      <c r="I436" s="471"/>
      <c r="J436" s="471"/>
      <c r="K436" s="471"/>
    </row>
    <row r="437" spans="1:11" ht="18.75">
      <c r="A437" s="318" t="s">
        <v>187</v>
      </c>
      <c r="B437" s="378" t="s">
        <v>374</v>
      </c>
      <c r="C437" s="320" t="s">
        <v>904</v>
      </c>
      <c r="D437" s="461"/>
      <c r="E437" s="462"/>
      <c r="F437" s="462"/>
      <c r="G437" s="470"/>
      <c r="H437" s="471"/>
      <c r="I437" s="471"/>
      <c r="J437" s="471"/>
      <c r="K437" s="471"/>
    </row>
    <row r="438" spans="1:11" ht="18.75">
      <c r="A438" s="318" t="s">
        <v>188</v>
      </c>
      <c r="B438" s="378" t="s">
        <v>375</v>
      </c>
      <c r="C438" s="320" t="s">
        <v>904</v>
      </c>
      <c r="D438" s="461"/>
      <c r="E438" s="462"/>
      <c r="F438" s="462"/>
      <c r="G438" s="470"/>
      <c r="H438" s="471"/>
      <c r="I438" s="471"/>
      <c r="J438" s="471"/>
      <c r="K438" s="471"/>
    </row>
    <row r="439" spans="1:11" ht="18.75">
      <c r="A439" s="318" t="s">
        <v>263</v>
      </c>
      <c r="B439" s="342" t="s">
        <v>775</v>
      </c>
      <c r="C439" s="320" t="s">
        <v>904</v>
      </c>
      <c r="D439" s="461"/>
      <c r="E439" s="462"/>
      <c r="F439" s="462"/>
      <c r="G439" s="470">
        <v>0</v>
      </c>
      <c r="H439" s="471">
        <v>0</v>
      </c>
      <c r="I439" s="471"/>
      <c r="J439" s="471"/>
      <c r="K439" s="471"/>
    </row>
    <row r="440" spans="1:11" ht="31.5">
      <c r="A440" s="318" t="s">
        <v>895</v>
      </c>
      <c r="B440" s="360" t="s">
        <v>887</v>
      </c>
      <c r="C440" s="320" t="s">
        <v>904</v>
      </c>
      <c r="D440" s="461"/>
      <c r="E440" s="462"/>
      <c r="F440" s="462"/>
      <c r="G440" s="470"/>
      <c r="H440" s="471"/>
      <c r="I440" s="471"/>
      <c r="J440" s="471"/>
      <c r="K440" s="471"/>
    </row>
    <row r="441" spans="1:11" ht="18.75">
      <c r="A441" s="318" t="s">
        <v>949</v>
      </c>
      <c r="B441" s="342" t="s">
        <v>894</v>
      </c>
      <c r="C441" s="320" t="s">
        <v>904</v>
      </c>
      <c r="D441" s="461"/>
      <c r="E441" s="462"/>
      <c r="F441" s="462"/>
      <c r="G441" s="470"/>
      <c r="H441" s="471"/>
      <c r="I441" s="471"/>
      <c r="J441" s="471"/>
      <c r="K441" s="471"/>
    </row>
    <row r="442" spans="1:11" ht="31.5">
      <c r="A442" s="318" t="s">
        <v>950</v>
      </c>
      <c r="B442" s="360" t="s">
        <v>896</v>
      </c>
      <c r="C442" s="320" t="s">
        <v>904</v>
      </c>
      <c r="D442" s="461"/>
      <c r="E442" s="462"/>
      <c r="F442" s="462"/>
      <c r="G442" s="470"/>
      <c r="H442" s="471"/>
      <c r="I442" s="471"/>
      <c r="J442" s="471"/>
      <c r="K442" s="471"/>
    </row>
    <row r="443" spans="1:11" ht="18.75">
      <c r="A443" s="318" t="s">
        <v>189</v>
      </c>
      <c r="B443" s="378" t="s">
        <v>381</v>
      </c>
      <c r="C443" s="320" t="s">
        <v>904</v>
      </c>
      <c r="D443" s="461"/>
      <c r="E443" s="462"/>
      <c r="F443" s="462"/>
      <c r="G443" s="470"/>
      <c r="H443" s="471"/>
      <c r="I443" s="471"/>
      <c r="J443" s="471"/>
      <c r="K443" s="471"/>
    </row>
    <row r="444" spans="1:11" ht="18.75">
      <c r="A444" s="318" t="s">
        <v>190</v>
      </c>
      <c r="B444" s="378" t="s">
        <v>382</v>
      </c>
      <c r="C444" s="320" t="s">
        <v>904</v>
      </c>
      <c r="D444" s="461"/>
      <c r="E444" s="462"/>
      <c r="F444" s="462"/>
      <c r="G444" s="470"/>
      <c r="H444" s="471"/>
      <c r="I444" s="471"/>
      <c r="J444" s="471"/>
      <c r="K444" s="471"/>
    </row>
    <row r="445" spans="1:11" ht="18.75">
      <c r="A445" s="318" t="s">
        <v>173</v>
      </c>
      <c r="B445" s="416" t="s">
        <v>1023</v>
      </c>
      <c r="C445" s="456" t="s">
        <v>436</v>
      </c>
      <c r="D445" s="479"/>
      <c r="E445" s="480"/>
      <c r="F445" s="476"/>
      <c r="G445" s="481"/>
      <c r="H445" s="482"/>
      <c r="I445" s="482"/>
      <c r="J445" s="482"/>
      <c r="K445" s="482"/>
    </row>
    <row r="446" spans="1:11" ht="47.25">
      <c r="A446" s="483" t="s">
        <v>987</v>
      </c>
      <c r="B446" s="378" t="s">
        <v>991</v>
      </c>
      <c r="C446" s="320" t="s">
        <v>904</v>
      </c>
      <c r="D446" s="479"/>
      <c r="E446" s="480"/>
      <c r="F446" s="476"/>
      <c r="G446" s="481"/>
      <c r="H446" s="482"/>
      <c r="I446" s="482"/>
      <c r="J446" s="482"/>
      <c r="K446" s="482"/>
    </row>
    <row r="447" spans="1:11" ht="18.75">
      <c r="A447" s="483" t="s">
        <v>988</v>
      </c>
      <c r="B447" s="342" t="s">
        <v>1071</v>
      </c>
      <c r="C447" s="320" t="s">
        <v>904</v>
      </c>
      <c r="D447" s="479"/>
      <c r="E447" s="480"/>
      <c r="F447" s="476"/>
      <c r="G447" s="481"/>
      <c r="H447" s="482"/>
      <c r="I447" s="482"/>
      <c r="J447" s="482"/>
      <c r="K447" s="482"/>
    </row>
    <row r="448" spans="1:11" ht="31.5">
      <c r="A448" s="483" t="s">
        <v>989</v>
      </c>
      <c r="B448" s="342" t="s">
        <v>1039</v>
      </c>
      <c r="C448" s="320" t="s">
        <v>904</v>
      </c>
      <c r="D448" s="479"/>
      <c r="E448" s="480"/>
      <c r="F448" s="476"/>
      <c r="G448" s="481"/>
      <c r="H448" s="482"/>
      <c r="I448" s="482"/>
      <c r="J448" s="482"/>
      <c r="K448" s="482"/>
    </row>
    <row r="449" spans="1:11" ht="18.75">
      <c r="A449" s="483" t="s">
        <v>990</v>
      </c>
      <c r="B449" s="342" t="s">
        <v>986</v>
      </c>
      <c r="C449" s="320" t="s">
        <v>904</v>
      </c>
      <c r="D449" s="479"/>
      <c r="E449" s="480"/>
      <c r="F449" s="476"/>
      <c r="G449" s="481"/>
      <c r="H449" s="482"/>
      <c r="I449" s="482"/>
      <c r="J449" s="482"/>
      <c r="K449" s="482"/>
    </row>
    <row r="450" spans="1:11" ht="31.5">
      <c r="A450" s="483" t="s">
        <v>195</v>
      </c>
      <c r="B450" s="378" t="s">
        <v>992</v>
      </c>
      <c r="C450" s="456" t="s">
        <v>436</v>
      </c>
      <c r="D450" s="479"/>
      <c r="E450" s="480"/>
      <c r="F450" s="476"/>
      <c r="G450" s="481"/>
      <c r="H450" s="482"/>
      <c r="I450" s="482"/>
      <c r="J450" s="482"/>
      <c r="K450" s="482"/>
    </row>
    <row r="451" spans="1:11" ht="18.75">
      <c r="A451" s="483" t="s">
        <v>993</v>
      </c>
      <c r="B451" s="342" t="s">
        <v>1108</v>
      </c>
      <c r="C451" s="320" t="s">
        <v>904</v>
      </c>
      <c r="D451" s="479"/>
      <c r="E451" s="480"/>
      <c r="F451" s="476"/>
      <c r="G451" s="481"/>
      <c r="H451" s="482"/>
      <c r="I451" s="482"/>
      <c r="J451" s="482"/>
      <c r="K451" s="482"/>
    </row>
    <row r="452" spans="1:11" ht="18.75">
      <c r="A452" s="483" t="s">
        <v>994</v>
      </c>
      <c r="B452" s="342" t="s">
        <v>1109</v>
      </c>
      <c r="C452" s="320" t="s">
        <v>904</v>
      </c>
      <c r="D452" s="479"/>
      <c r="E452" s="480"/>
      <c r="F452" s="476"/>
      <c r="G452" s="481"/>
      <c r="H452" s="482"/>
      <c r="I452" s="482"/>
      <c r="J452" s="482"/>
      <c r="K452" s="482"/>
    </row>
    <row r="453" spans="1:11" ht="18.75">
      <c r="A453" s="483" t="s">
        <v>995</v>
      </c>
      <c r="B453" s="342" t="s">
        <v>1110</v>
      </c>
      <c r="C453" s="320" t="s">
        <v>904</v>
      </c>
      <c r="D453" s="479"/>
      <c r="E453" s="480"/>
      <c r="F453" s="476"/>
      <c r="G453" s="481"/>
      <c r="H453" s="482"/>
      <c r="I453" s="482"/>
      <c r="J453" s="482"/>
      <c r="K453" s="482"/>
    </row>
    <row r="454" spans="1:11" ht="18.75">
      <c r="A454" s="290"/>
      <c r="B454" s="291"/>
      <c r="C454" s="292"/>
      <c r="D454" s="293"/>
      <c r="E454" s="294"/>
      <c r="F454" s="294"/>
      <c r="G454" s="295"/>
      <c r="H454" s="289"/>
      <c r="I454" s="289"/>
      <c r="J454" s="289"/>
      <c r="K454" s="289"/>
    </row>
    <row r="455" spans="1:11" ht="18.75">
      <c r="A455" s="290"/>
      <c r="B455" s="291"/>
      <c r="C455" s="292"/>
      <c r="D455" s="293"/>
      <c r="E455" s="294"/>
      <c r="F455" s="294"/>
      <c r="G455" s="295"/>
      <c r="H455" s="289"/>
      <c r="I455" s="289"/>
      <c r="J455" s="289"/>
      <c r="K455" s="289"/>
    </row>
    <row r="456" spans="1:11" ht="18.75">
      <c r="A456" s="484" t="s">
        <v>962</v>
      </c>
      <c r="B456" s="291"/>
      <c r="C456" s="292"/>
      <c r="D456" s="293"/>
      <c r="E456" s="294"/>
      <c r="F456" s="294"/>
      <c r="G456" s="295"/>
      <c r="H456" s="289"/>
      <c r="I456" s="289"/>
      <c r="J456" s="289"/>
      <c r="K456" s="289"/>
    </row>
    <row r="457" spans="1:11" ht="15.75">
      <c r="A457" s="485" t="s">
        <v>133</v>
      </c>
      <c r="B457" s="485"/>
      <c r="C457" s="485"/>
      <c r="D457" s="485"/>
      <c r="E457" s="485"/>
      <c r="F457" s="485"/>
      <c r="G457" s="485"/>
      <c r="H457" s="485"/>
      <c r="I457" s="485"/>
      <c r="J457" s="485"/>
      <c r="K457" s="485"/>
    </row>
    <row r="458" spans="1:11" ht="15.75">
      <c r="A458" s="485" t="s">
        <v>1076</v>
      </c>
      <c r="B458" s="485"/>
      <c r="C458" s="485"/>
      <c r="D458" s="485"/>
      <c r="E458" s="485"/>
      <c r="F458" s="485"/>
      <c r="G458" s="485"/>
      <c r="H458" s="485"/>
      <c r="I458" s="485"/>
      <c r="J458" s="485"/>
      <c r="K458" s="485"/>
    </row>
    <row r="459" spans="1:11" ht="15.75">
      <c r="A459" s="485" t="s">
        <v>47</v>
      </c>
      <c r="B459" s="485"/>
      <c r="C459" s="485"/>
      <c r="D459" s="485"/>
      <c r="E459" s="485"/>
      <c r="F459" s="485"/>
      <c r="G459" s="485"/>
      <c r="H459" s="485"/>
      <c r="I459" s="485"/>
      <c r="J459" s="485"/>
      <c r="K459" s="485"/>
    </row>
    <row r="460" spans="1:11" ht="18.75">
      <c r="A460" s="486" t="s">
        <v>46</v>
      </c>
      <c r="B460" s="291"/>
      <c r="C460" s="292"/>
      <c r="D460" s="293"/>
      <c r="E460" s="294"/>
      <c r="F460" s="294"/>
      <c r="G460" s="295"/>
      <c r="H460" s="289"/>
      <c r="I460" s="289"/>
      <c r="J460" s="289"/>
      <c r="K460" s="289"/>
    </row>
    <row r="461" spans="1:11" ht="15.75">
      <c r="A461" s="487" t="s">
        <v>112</v>
      </c>
      <c r="B461" s="487"/>
      <c r="C461" s="487"/>
      <c r="D461" s="487"/>
      <c r="E461" s="487"/>
      <c r="F461" s="487"/>
      <c r="G461" s="487"/>
      <c r="H461" s="487"/>
      <c r="I461" s="487"/>
      <c r="J461" s="487"/>
      <c r="K461" s="487"/>
    </row>
  </sheetData>
  <sheetProtection/>
  <mergeCells count="21">
    <mergeCell ref="A6:K7"/>
    <mergeCell ref="A9:B9"/>
    <mergeCell ref="A12:B12"/>
    <mergeCell ref="A14:B14"/>
    <mergeCell ref="A15:B15"/>
    <mergeCell ref="A20:K20"/>
    <mergeCell ref="A21:A22"/>
    <mergeCell ref="B21:B22"/>
    <mergeCell ref="C21:C22"/>
    <mergeCell ref="A24:K24"/>
    <mergeCell ref="A168:K168"/>
    <mergeCell ref="A457:K457"/>
    <mergeCell ref="A458:K458"/>
    <mergeCell ref="A459:K459"/>
    <mergeCell ref="A461:K461"/>
    <mergeCell ref="A320:K320"/>
    <mergeCell ref="A370:K371"/>
    <mergeCell ref="A372:A373"/>
    <mergeCell ref="B372:B373"/>
    <mergeCell ref="C372:C373"/>
    <mergeCell ref="A375:B37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6" r:id="rId3"/>
  <rowBreaks count="1" manualBreakCount="1">
    <brk id="36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331</v>
      </c>
      <c r="E1" s="64" t="s">
        <v>342</v>
      </c>
      <c r="F1" s="64" t="s">
        <v>343</v>
      </c>
      <c r="G1" s="64" t="s">
        <v>336</v>
      </c>
      <c r="H1" s="64" t="s">
        <v>337</v>
      </c>
      <c r="I1" s="64" t="s">
        <v>338</v>
      </c>
      <c r="J1" s="64" t="s">
        <v>339</v>
      </c>
      <c r="K1" s="64" t="s">
        <v>340</v>
      </c>
    </row>
    <row r="2" spans="1:11" ht="15.75" thickBot="1">
      <c r="A2" s="1" t="s">
        <v>223</v>
      </c>
      <c r="B2" s="2" t="s">
        <v>224</v>
      </c>
      <c r="C2" s="3" t="s">
        <v>225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164</v>
      </c>
      <c r="B3" s="5" t="s">
        <v>226</v>
      </c>
      <c r="C3" s="6" t="s">
        <v>225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165</v>
      </c>
      <c r="B4" s="5" t="s">
        <v>227</v>
      </c>
      <c r="C4" s="6" t="s">
        <v>225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168</v>
      </c>
      <c r="B5" s="7" t="s">
        <v>228</v>
      </c>
      <c r="C5" s="8" t="s">
        <v>225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186</v>
      </c>
      <c r="B6" s="7" t="s">
        <v>229</v>
      </c>
      <c r="C6" s="8" t="s">
        <v>225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221</v>
      </c>
      <c r="B7" s="7" t="s">
        <v>230</v>
      </c>
      <c r="C7" s="8" t="s">
        <v>225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222</v>
      </c>
      <c r="B8" s="7" t="s">
        <v>231</v>
      </c>
      <c r="C8" s="8" t="s">
        <v>225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232</v>
      </c>
      <c r="B9" s="7" t="s">
        <v>233</v>
      </c>
      <c r="C9" s="8" t="s">
        <v>225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234</v>
      </c>
      <c r="B10" s="7" t="s">
        <v>235</v>
      </c>
      <c r="C10" s="8" t="s">
        <v>225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236</v>
      </c>
      <c r="B11" s="7" t="s">
        <v>237</v>
      </c>
      <c r="C11" s="8" t="s">
        <v>225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238</v>
      </c>
      <c r="B12" s="7" t="s">
        <v>239</v>
      </c>
      <c r="C12" s="8" t="s">
        <v>225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240</v>
      </c>
      <c r="B13" s="37" t="s">
        <v>241</v>
      </c>
      <c r="C13" s="38" t="s">
        <v>225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242</v>
      </c>
      <c r="B14" s="7" t="s">
        <v>243</v>
      </c>
      <c r="C14" s="8" t="s">
        <v>225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244</v>
      </c>
      <c r="B15" s="7" t="s">
        <v>245</v>
      </c>
      <c r="C15" s="8" t="s">
        <v>225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246</v>
      </c>
      <c r="B16" s="5" t="s">
        <v>247</v>
      </c>
      <c r="C16" s="6" t="s">
        <v>225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248</v>
      </c>
      <c r="B17" s="5" t="s">
        <v>249</v>
      </c>
      <c r="C17" s="6" t="s">
        <v>225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250</v>
      </c>
      <c r="B18" s="33" t="s">
        <v>251</v>
      </c>
      <c r="C18" s="34" t="s">
        <v>225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252</v>
      </c>
      <c r="B19" s="33" t="s">
        <v>253</v>
      </c>
      <c r="C19" s="34" t="s">
        <v>225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254</v>
      </c>
      <c r="B20" s="5" t="s">
        <v>255</v>
      </c>
      <c r="C20" s="6" t="s">
        <v>225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256</v>
      </c>
      <c r="B21" s="5" t="s">
        <v>257</v>
      </c>
      <c r="C21" s="6" t="s">
        <v>225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258</v>
      </c>
      <c r="B22" s="2" t="s">
        <v>259</v>
      </c>
      <c r="C22" s="11" t="s">
        <v>225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170</v>
      </c>
      <c r="B23" s="5" t="s">
        <v>157</v>
      </c>
      <c r="C23" s="6" t="s">
        <v>225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171</v>
      </c>
      <c r="B24" s="5" t="s">
        <v>227</v>
      </c>
      <c r="C24" s="6" t="s">
        <v>225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177</v>
      </c>
      <c r="B25" s="7" t="s">
        <v>260</v>
      </c>
      <c r="C25" s="8" t="s">
        <v>225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187</v>
      </c>
      <c r="B26" s="7" t="s">
        <v>229</v>
      </c>
      <c r="C26" s="8" t="s">
        <v>225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261</v>
      </c>
      <c r="B27" s="7" t="s">
        <v>230</v>
      </c>
      <c r="C27" s="8" t="s">
        <v>225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188</v>
      </c>
      <c r="B28" s="7" t="s">
        <v>262</v>
      </c>
      <c r="C28" s="8" t="s">
        <v>225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263</v>
      </c>
      <c r="B29" s="7" t="s">
        <v>243</v>
      </c>
      <c r="C29" s="8" t="s">
        <v>225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189</v>
      </c>
      <c r="B30" s="7" t="s">
        <v>231</v>
      </c>
      <c r="C30" s="8" t="s">
        <v>225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190</v>
      </c>
      <c r="B31" s="7" t="s">
        <v>264</v>
      </c>
      <c r="C31" s="8" t="s">
        <v>225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191</v>
      </c>
      <c r="B32" s="7" t="s">
        <v>265</v>
      </c>
      <c r="C32" s="8" t="s">
        <v>225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192</v>
      </c>
      <c r="B33" s="41" t="s">
        <v>266</v>
      </c>
      <c r="C33" s="42" t="s">
        <v>225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267</v>
      </c>
      <c r="B34" s="7" t="s">
        <v>268</v>
      </c>
      <c r="C34" s="8" t="s">
        <v>225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269</v>
      </c>
      <c r="B35" s="7" t="s">
        <v>270</v>
      </c>
      <c r="C35" s="8" t="s">
        <v>225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271</v>
      </c>
      <c r="B36" s="13" t="s">
        <v>237</v>
      </c>
      <c r="C36" s="8" t="s">
        <v>225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272</v>
      </c>
      <c r="B37" s="7" t="s">
        <v>273</v>
      </c>
      <c r="C37" s="8" t="s">
        <v>225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274</v>
      </c>
      <c r="B38" s="14" t="s">
        <v>249</v>
      </c>
      <c r="C38" s="8" t="s">
        <v>225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275</v>
      </c>
      <c r="B39" s="44" t="s">
        <v>276</v>
      </c>
      <c r="C39" s="45" t="s">
        <v>225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277</v>
      </c>
      <c r="B40" s="15" t="s">
        <v>278</v>
      </c>
      <c r="C40" s="16" t="s">
        <v>225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279</v>
      </c>
      <c r="B41" s="15" t="s">
        <v>280</v>
      </c>
      <c r="C41" s="16" t="s">
        <v>225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281</v>
      </c>
      <c r="B42" s="48" t="s">
        <v>282</v>
      </c>
      <c r="C42" s="49" t="s">
        <v>225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283</v>
      </c>
      <c r="B43" s="15" t="s">
        <v>284</v>
      </c>
      <c r="C43" s="16" t="s">
        <v>225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285</v>
      </c>
      <c r="B44" s="15" t="s">
        <v>286</v>
      </c>
      <c r="C44" s="8" t="s">
        <v>225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287</v>
      </c>
      <c r="B45" s="15" t="s">
        <v>288</v>
      </c>
      <c r="C45" s="6" t="s">
        <v>225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289</v>
      </c>
      <c r="B46" s="15" t="s">
        <v>290</v>
      </c>
      <c r="C46" s="6" t="s">
        <v>225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291</v>
      </c>
      <c r="B47" s="15" t="s">
        <v>292</v>
      </c>
      <c r="C47" s="16" t="s">
        <v>225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293</v>
      </c>
      <c r="B48" s="18" t="s">
        <v>294</v>
      </c>
      <c r="C48" s="6" t="s">
        <v>225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295</v>
      </c>
      <c r="B49" s="18" t="s">
        <v>296</v>
      </c>
      <c r="C49" s="6" t="s">
        <v>225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297</v>
      </c>
      <c r="B50" s="18" t="s">
        <v>298</v>
      </c>
      <c r="C50" s="6" t="s">
        <v>225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299</v>
      </c>
      <c r="B51" s="18" t="s">
        <v>300</v>
      </c>
      <c r="C51" s="6" t="s">
        <v>225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301</v>
      </c>
      <c r="B52" s="18" t="s">
        <v>302</v>
      </c>
      <c r="C52" s="6" t="s">
        <v>225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303</v>
      </c>
      <c r="B53" s="18" t="s">
        <v>304</v>
      </c>
      <c r="C53" s="6" t="s">
        <v>225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305</v>
      </c>
      <c r="B54" s="18" t="s">
        <v>306</v>
      </c>
      <c r="C54" s="6" t="s">
        <v>225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307</v>
      </c>
      <c r="B55" s="19" t="s">
        <v>308</v>
      </c>
      <c r="C55" s="8" t="s">
        <v>225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309</v>
      </c>
      <c r="B56" s="18" t="s">
        <v>310</v>
      </c>
      <c r="C56" s="6" t="s">
        <v>225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311</v>
      </c>
      <c r="B57" s="18" t="s">
        <v>312</v>
      </c>
      <c r="C57" s="6" t="s">
        <v>225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313</v>
      </c>
      <c r="B58" s="18" t="s">
        <v>314</v>
      </c>
      <c r="C58" s="6" t="s">
        <v>225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315</v>
      </c>
      <c r="B59" s="18" t="s">
        <v>316</v>
      </c>
      <c r="C59" s="6" t="s">
        <v>225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317</v>
      </c>
      <c r="B60" s="18" t="s">
        <v>318</v>
      </c>
      <c r="C60" s="6" t="s">
        <v>225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319</v>
      </c>
      <c r="B61" s="18" t="s">
        <v>320</v>
      </c>
      <c r="C61" s="6" t="s">
        <v>225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321</v>
      </c>
      <c r="B62" s="18" t="s">
        <v>322</v>
      </c>
      <c r="C62" s="6" t="s">
        <v>225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323</v>
      </c>
      <c r="B63" s="18" t="s">
        <v>324</v>
      </c>
      <c r="C63" s="6" t="s">
        <v>225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325</v>
      </c>
      <c r="B64" s="18" t="s">
        <v>326</v>
      </c>
      <c r="C64" s="6" t="s">
        <v>225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327</v>
      </c>
      <c r="B65" s="20" t="s">
        <v>328</v>
      </c>
      <c r="C65" s="21" t="s">
        <v>225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329</v>
      </c>
      <c r="B66" s="22" t="s">
        <v>330</v>
      </c>
      <c r="C66" s="11" t="s">
        <v>225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332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333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334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335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332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333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334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335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636</v>
      </c>
      <c r="B6" s="253" t="s">
        <v>637</v>
      </c>
      <c r="C6" s="253" t="s">
        <v>638</v>
      </c>
      <c r="D6" s="253" t="s">
        <v>639</v>
      </c>
      <c r="E6" s="253" t="s">
        <v>640</v>
      </c>
      <c r="F6" s="253" t="s">
        <v>641</v>
      </c>
      <c r="G6" s="254" t="s">
        <v>642</v>
      </c>
    </row>
    <row r="7" spans="1:7" ht="16.5" thickBot="1">
      <c r="A7" s="255" t="s">
        <v>643</v>
      </c>
      <c r="B7" s="255" t="s">
        <v>644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645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392</v>
      </c>
      <c r="B9" s="258" t="s">
        <v>646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621</v>
      </c>
      <c r="B10" s="258" t="s">
        <v>350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622</v>
      </c>
      <c r="B11" s="258" t="s">
        <v>352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623</v>
      </c>
      <c r="B12" s="258" t="s">
        <v>647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624</v>
      </c>
      <c r="B13" s="258" t="s">
        <v>648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649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650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394</v>
      </c>
      <c r="B16" s="258" t="s">
        <v>651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625</v>
      </c>
      <c r="B17" s="258" t="s">
        <v>474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626</v>
      </c>
      <c r="B18" s="262" t="s">
        <v>652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653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654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627</v>
      </c>
      <c r="B21" s="258" t="s">
        <v>655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656</v>
      </c>
      <c r="B22" s="258" t="s">
        <v>367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400</v>
      </c>
      <c r="B23" s="258" t="s">
        <v>368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628</v>
      </c>
      <c r="B24" s="258" t="s">
        <v>657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221</v>
      </c>
      <c r="B25" s="258" t="s">
        <v>369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492</v>
      </c>
      <c r="B26" s="258" t="s">
        <v>658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659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660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661</v>
      </c>
      <c r="B29" s="258" t="s">
        <v>662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629</v>
      </c>
      <c r="B30" s="258" t="s">
        <v>370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663</v>
      </c>
      <c r="B31" s="258" t="s">
        <v>664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421</v>
      </c>
      <c r="B32" s="258" t="s">
        <v>372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630</v>
      </c>
      <c r="B33" s="258" t="s">
        <v>373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631</v>
      </c>
      <c r="B34" s="258" t="s">
        <v>374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632</v>
      </c>
      <c r="B35" s="258" t="s">
        <v>375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376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377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378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379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633</v>
      </c>
      <c r="B40" s="258" t="s">
        <v>380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634</v>
      </c>
      <c r="B41" s="258" t="s">
        <v>381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635</v>
      </c>
      <c r="B42" s="258" t="s">
        <v>382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665</v>
      </c>
      <c r="B43" s="258" t="s">
        <v>666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667</v>
      </c>
      <c r="B44" s="258" t="s">
        <v>668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2020-07-06T06:34:35Z</cp:lastPrinted>
  <dcterms:created xsi:type="dcterms:W3CDTF">2015-09-16T07:43:55Z</dcterms:created>
  <dcterms:modified xsi:type="dcterms:W3CDTF">2021-02-25T10:20:06Z</dcterms:modified>
  <cp:category/>
  <cp:version/>
  <cp:contentType/>
  <cp:contentStatus/>
</cp:coreProperties>
</file>