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D25" i="1"/>
  <c r="E25" i="1"/>
  <c r="F25" i="1"/>
  <c r="C24" i="1"/>
  <c r="D24" i="1"/>
  <c r="E24" i="1"/>
  <c r="F24" i="1"/>
  <c r="C23" i="1"/>
  <c r="D23" i="1"/>
  <c r="E23" i="1"/>
  <c r="F23" i="1"/>
  <c r="B24" i="1"/>
  <c r="B23" i="1"/>
  <c r="C25" i="1" l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<sst xmlns="http://schemas.openxmlformats.org/spreadsheetml/2006/main" count="29" uniqueCount="16">
  <si>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</si>
  <si>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</si>
  <si>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</si>
  <si>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</si>
  <si>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</si>
  <si>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</si>
  <si>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</si>
  <si>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</si>
  <si>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</si>
  <si>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</si>
  <si>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</si>
  <si>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</si>
  <si>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октябрь</t>
  </si>
  <si>
    <t>ноябрь</t>
  </si>
  <si>
    <t>итого за 4 квартал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</si>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</sst>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49" fontId="3" fillId="0" borderId="0" applyBorder="0">
      <alignment vertical="top"/>
    </xf>
    <xf numFmtId="0" fontId="3" fillId="0" borderId="0">
      <alignment horizontal="left" vertical="center"/>
    </xf>
    <xf numFmtId="0" fontId="10" fillId="0" borderId="0"/>
    <xf numFmtId="168" fontId="10" fillId="0" borderId="0"/>
    <xf numFmtId="0" fontId="11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19" fillId="0" borderId="2" applyNumberFormat="0" applyAlignment="0">
      <protection locked="0"/>
    </xf>
    <xf numFmtId="167" fontId="12" fillId="0" borderId="0" applyFont="0" applyFill="0" applyBorder="0" applyAlignment="0" applyProtection="0"/>
    <xf numFmtId="169" fontId="3" fillId="3" borderId="0">
      <protection locked="0"/>
    </xf>
    <xf numFmtId="0" fontId="13" fillId="0" borderId="0" applyFill="0" applyBorder="0" applyProtection="0">
      <alignment vertical="center"/>
    </xf>
    <xf numFmtId="165" fontId="3" fillId="3" borderId="0">
      <protection locked="0"/>
    </xf>
    <xf numFmtId="166" fontId="3" fillId="3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4" borderId="2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2" fillId="5" borderId="3" applyNumberFormat="0">
      <alignment horizontal="center" vertical="center"/>
    </xf>
    <xf numFmtId="0" fontId="8" fillId="6" borderId="2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1" fillId="0" borderId="0"/>
    <xf numFmtId="0" fontId="3" fillId="0" borderId="0">
      <alignment horizontal="left" vertical="center"/>
    </xf>
    <xf numFmtId="0" fontId="20" fillId="7" borderId="0" applyNumberFormat="0" applyBorder="0" applyAlignment="0">
      <alignment horizontal="left" vertical="center"/>
    </xf>
    <xf numFmtId="49" fontId="3" fillId="7" borderId="0" applyBorder="0">
      <alignment vertical="top"/>
    </xf>
    <xf numFmtId="0" fontId="24" fillId="0" borderId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3" fontId="4" fillId="0" borderId="0" xfId="1" applyFont="1" applyAlignment="1">
      <alignment horizontal="left" wrapText="1" indent="4"/>
    </xf>
    <xf numFmtId="0" fontId="4" fillId="0" borderId="0" xfId="0" applyFont="1" applyAlignment="1">
      <alignment horizontal="left" wrapText="1" indent="4"/>
    </xf>
    <xf numFmtId="164" fontId="4" fillId="0" borderId="1" xfId="1" applyNumberFormat="1" applyFont="1" applyBorder="1" applyAlignment="1">
      <alignment horizontal="left" wrapText="1" indent="4"/>
    </xf>
    <xf numFmtId="164" fontId="4" fillId="0" borderId="1" xfId="1" applyNumberFormat="1" applyFont="1" applyBorder="1" applyAlignment="1">
      <alignment horizontal="right" wrapText="1" indent="4"/>
    </xf>
    <xf numFmtId="0" fontId="4" fillId="2" borderId="1" xfId="0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left" wrapText="1" indent="4"/>
    </xf>
    <xf numFmtId="164" fontId="4" fillId="2" borderId="1" xfId="1" applyNumberFormat="1" applyFont="1" applyFill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43" fontId="5" fillId="2" borderId="1" xfId="1" applyFont="1" applyFill="1" applyBorder="1" applyAlignment="1">
      <alignment horizontal="center" wrapText="1"/>
    </xf>
    <xf numFmtId="43" fontId="4" fillId="0" borderId="1" xfId="1" applyFont="1" applyBorder="1" applyAlignment="1">
      <alignment horizontal="left" wrapText="1" indent="4"/>
    </xf>
    <xf numFmtId="164" fontId="25" fillId="0" borderId="1" xfId="1" applyNumberFormat="1" applyFont="1" applyBorder="1" applyAlignment="1">
      <alignment horizontal="center" wrapText="1"/>
    </xf>
    <xf numFmtId="164" fontId="25" fillId="2" borderId="1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65" fontId="25" fillId="0" borderId="1" xfId="2" applyNumberFormat="1" applyFont="1" applyFill="1" applyBorder="1" applyAlignment="1">
      <alignment horizontal="center" vertical="center"/>
    </xf>
    <xf numFmtId="165" fontId="25" fillId="0" borderId="1" xfId="2" applyNumberFormat="1" applyFont="1" applyFill="1" applyBorder="1" applyAlignment="1" applyProtection="1">
      <alignment horizontal="center" vertical="center"/>
      <protection locked="0"/>
    </xf>
    <xf numFmtId="165" fontId="26" fillId="0" borderId="1" xfId="2" applyNumberFormat="1" applyFont="1" applyFill="1" applyBorder="1" applyAlignment="1">
      <alignment horizontal="center" vertical="center"/>
    </xf>
    <xf numFmtId="165" fontId="26" fillId="0" borderId="1" xfId="2" applyNumberFormat="1" applyFont="1" applyFill="1" applyBorder="1" applyAlignment="1" applyProtection="1">
      <alignment horizontal="center" vertical="center"/>
      <protection locked="0"/>
    </xf>
  </cellXfs>
  <cellStyles count="4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2 3 2" xfId="41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view="pageBreakPreview" topLeftCell="A4" zoomScaleNormal="100" zoomScaleSheetLayoutView="100" workbookViewId="0">
      <selection activeCell="E11" sqref="E11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21" t="s">
        <v>3</v>
      </c>
      <c r="B2" s="21"/>
      <c r="C2" s="21"/>
      <c r="D2" s="21"/>
      <c r="E2" s="21"/>
      <c r="F2" s="21"/>
    </row>
    <row r="5" spans="1:13" ht="42.75" customHeight="1" x14ac:dyDescent="0.25">
      <c r="A5" s="22" t="s">
        <v>4</v>
      </c>
      <c r="B5" s="23" t="s">
        <v>5</v>
      </c>
      <c r="C5" s="23" t="s">
        <v>6</v>
      </c>
      <c r="D5" s="23"/>
      <c r="E5" s="23"/>
      <c r="F5" s="23"/>
      <c r="G5" s="3"/>
      <c r="H5" s="4"/>
      <c r="I5" s="4"/>
      <c r="J5" s="4"/>
      <c r="K5" s="4"/>
      <c r="L5" s="4"/>
    </row>
    <row r="6" spans="1:13" ht="28.5" customHeight="1" x14ac:dyDescent="0.25">
      <c r="A6" s="22"/>
      <c r="B6" s="23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x14ac:dyDescent="0.25">
      <c r="A7" s="11" t="s">
        <v>12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x14ac:dyDescent="0.25">
      <c r="A8" s="6" t="s">
        <v>0</v>
      </c>
      <c r="B8" s="24">
        <v>44.508116510033567</v>
      </c>
      <c r="C8" s="25">
        <v>6.9111698732733089</v>
      </c>
      <c r="D8" s="25">
        <v>18.127081379380773</v>
      </c>
      <c r="E8" s="25">
        <v>16.430547158948862</v>
      </c>
      <c r="F8" s="25">
        <v>3.0393180984306176</v>
      </c>
      <c r="G8" s="2"/>
      <c r="H8" s="7"/>
      <c r="I8" s="7"/>
      <c r="J8" s="7"/>
      <c r="K8" s="7"/>
      <c r="L8" s="7"/>
      <c r="M8" s="8"/>
    </row>
    <row r="9" spans="1:13" x14ac:dyDescent="0.25">
      <c r="A9" s="6" t="s">
        <v>1</v>
      </c>
      <c r="B9" s="24">
        <v>158.15199999999999</v>
      </c>
      <c r="C9" s="25">
        <v>24.175999999999998</v>
      </c>
      <c r="D9" s="25">
        <v>48.378</v>
      </c>
      <c r="E9" s="25">
        <v>46.973999999999997</v>
      </c>
      <c r="F9" s="25">
        <v>38.624000000000002</v>
      </c>
      <c r="G9" s="2"/>
      <c r="H9" s="7"/>
      <c r="I9" s="7"/>
      <c r="J9" s="7"/>
      <c r="K9" s="7"/>
      <c r="L9" s="7"/>
      <c r="M9" s="8"/>
    </row>
    <row r="10" spans="1:13" x14ac:dyDescent="0.25">
      <c r="A10" s="6" t="s">
        <v>2</v>
      </c>
      <c r="B10" s="24">
        <v>113.64388348996644</v>
      </c>
      <c r="C10" s="25">
        <v>17.264830126726689</v>
      </c>
      <c r="D10" s="25">
        <v>30.250918620619228</v>
      </c>
      <c r="E10" s="25">
        <v>30.543452841051135</v>
      </c>
      <c r="F10" s="25">
        <v>35.584681901569382</v>
      </c>
      <c r="G10" s="2"/>
      <c r="H10" s="7"/>
      <c r="I10" s="7"/>
      <c r="J10" s="7"/>
      <c r="K10" s="7"/>
      <c r="L10" s="7"/>
      <c r="M10" s="8"/>
    </row>
    <row r="11" spans="1:13" x14ac:dyDescent="0.25">
      <c r="A11" s="6"/>
      <c r="B11" s="19"/>
      <c r="C11" s="19"/>
      <c r="D11" s="19"/>
      <c r="E11" s="19"/>
      <c r="F11" s="19"/>
      <c r="G11" s="2"/>
      <c r="H11" s="7"/>
      <c r="I11" s="7"/>
      <c r="J11" s="7"/>
      <c r="K11" s="7"/>
      <c r="L11" s="7"/>
      <c r="M11" s="8"/>
    </row>
    <row r="12" spans="1:13" x14ac:dyDescent="0.25">
      <c r="A12" s="11" t="s">
        <v>13</v>
      </c>
      <c r="B12" s="20"/>
      <c r="C12" s="20"/>
      <c r="D12" s="20"/>
      <c r="E12" s="20"/>
      <c r="F12" s="20"/>
      <c r="G12" s="7"/>
      <c r="H12" s="7"/>
      <c r="I12" s="7"/>
      <c r="J12" s="7"/>
      <c r="K12" s="7"/>
      <c r="L12" s="7"/>
      <c r="M12" s="8"/>
    </row>
    <row r="13" spans="1:13" x14ac:dyDescent="0.25">
      <c r="A13" s="6" t="s">
        <v>0</v>
      </c>
      <c r="B13" s="24">
        <v>48.405900109860326</v>
      </c>
      <c r="C13" s="25">
        <v>7.0986370577858224</v>
      </c>
      <c r="D13" s="25">
        <v>20.027040940573318</v>
      </c>
      <c r="E13" s="25">
        <v>17.957191211526883</v>
      </c>
      <c r="F13" s="25">
        <v>3.3230308999742957</v>
      </c>
      <c r="G13" s="7"/>
      <c r="H13" s="7"/>
      <c r="I13" s="7"/>
      <c r="J13" s="7"/>
      <c r="K13" s="7"/>
      <c r="L13" s="7"/>
      <c r="M13" s="8"/>
    </row>
    <row r="14" spans="1:13" x14ac:dyDescent="0.25">
      <c r="A14" s="6" t="s">
        <v>1</v>
      </c>
      <c r="B14" s="24">
        <v>158.15199999999999</v>
      </c>
      <c r="C14" s="25">
        <v>24.175999999999998</v>
      </c>
      <c r="D14" s="25">
        <v>48.378</v>
      </c>
      <c r="E14" s="25">
        <v>46.973999999999997</v>
      </c>
      <c r="F14" s="25">
        <v>38.624000000000002</v>
      </c>
      <c r="G14" s="7"/>
      <c r="H14" s="7"/>
      <c r="I14" s="7"/>
      <c r="J14" s="7"/>
      <c r="K14" s="7"/>
      <c r="L14" s="7"/>
      <c r="M14" s="8"/>
    </row>
    <row r="15" spans="1:13" x14ac:dyDescent="0.25">
      <c r="A15" s="6" t="s">
        <v>2</v>
      </c>
      <c r="B15" s="24">
        <v>109.74609989013967</v>
      </c>
      <c r="C15" s="25">
        <v>17.077362942214176</v>
      </c>
      <c r="D15" s="25">
        <v>28.350959059426682</v>
      </c>
      <c r="E15" s="25">
        <v>29.016808788473114</v>
      </c>
      <c r="F15" s="25">
        <v>35.300969100025704</v>
      </c>
      <c r="G15" s="7"/>
      <c r="H15" s="7"/>
      <c r="I15" s="7"/>
      <c r="J15" s="7"/>
      <c r="K15" s="7"/>
      <c r="L15" s="7"/>
      <c r="M15" s="8"/>
    </row>
    <row r="16" spans="1:13" x14ac:dyDescent="0.25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 x14ac:dyDescent="0.25">
      <c r="A17" s="11" t="s">
        <v>15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x14ac:dyDescent="0.25">
      <c r="A18" s="6" t="s">
        <v>0</v>
      </c>
      <c r="B18" s="26">
        <v>50.431168913756139</v>
      </c>
      <c r="C18" s="27">
        <v>7.663191366458098</v>
      </c>
      <c r="D18" s="27">
        <v>20.711153314999809</v>
      </c>
      <c r="E18" s="27">
        <v>18.968382093824935</v>
      </c>
      <c r="F18" s="27">
        <v>3.0884421384732939</v>
      </c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1</v>
      </c>
      <c r="B19" s="26">
        <v>158.15199999999999</v>
      </c>
      <c r="C19" s="27">
        <v>24.175999999999998</v>
      </c>
      <c r="D19" s="27">
        <v>48.378</v>
      </c>
      <c r="E19" s="27">
        <v>46.973999999999997</v>
      </c>
      <c r="F19" s="27">
        <v>38.624000000000002</v>
      </c>
      <c r="G19" s="7"/>
      <c r="H19" s="7"/>
      <c r="I19" s="7"/>
      <c r="J19" s="7"/>
      <c r="K19" s="7"/>
      <c r="L19" s="7"/>
      <c r="M19" s="8"/>
    </row>
    <row r="20" spans="1:13" x14ac:dyDescent="0.25">
      <c r="A20" s="6" t="s">
        <v>2</v>
      </c>
      <c r="B20" s="26">
        <v>107.72083108624386</v>
      </c>
      <c r="C20" s="27">
        <v>16.512808633541901</v>
      </c>
      <c r="D20" s="27">
        <v>27.666846685000191</v>
      </c>
      <c r="E20" s="27">
        <v>28.005617906175061</v>
      </c>
      <c r="F20" s="27">
        <v>35.535557861526712</v>
      </c>
      <c r="G20" s="7"/>
      <c r="H20" s="7"/>
      <c r="I20" s="7"/>
      <c r="J20" s="7"/>
      <c r="K20" s="7"/>
      <c r="L20" s="7"/>
      <c r="M20" s="8"/>
    </row>
    <row r="21" spans="1:13" x14ac:dyDescent="0.25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 x14ac:dyDescent="0.25">
      <c r="A22" s="15" t="s">
        <v>14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x14ac:dyDescent="0.25">
      <c r="A23" s="6" t="s">
        <v>0</v>
      </c>
      <c r="B23" s="9">
        <f>SUM(B8,B13,B18)</f>
        <v>143.34518553365001</v>
      </c>
      <c r="C23" s="9">
        <f t="shared" ref="C23:F23" si="0">SUM(C8,C13,C18)</f>
        <v>21.672998297517228</v>
      </c>
      <c r="D23" s="9">
        <f t="shared" si="0"/>
        <v>58.865275634953903</v>
      </c>
      <c r="E23" s="9">
        <f t="shared" si="0"/>
        <v>53.35612046430068</v>
      </c>
      <c r="F23" s="9">
        <f t="shared" si="0"/>
        <v>9.4507911368782072</v>
      </c>
      <c r="G23" s="7"/>
      <c r="H23" s="7"/>
      <c r="I23" s="7"/>
      <c r="J23" s="7"/>
      <c r="K23" s="7"/>
      <c r="L23" s="7"/>
      <c r="M23" s="8"/>
    </row>
    <row r="24" spans="1:13" x14ac:dyDescent="0.25">
      <c r="A24" s="6" t="s">
        <v>1</v>
      </c>
      <c r="B24" s="9">
        <f>SUM(B9,B14,B19)</f>
        <v>474.45599999999996</v>
      </c>
      <c r="C24" s="9">
        <f t="shared" ref="C24:F24" si="1">SUM(C9,C14,C19)</f>
        <v>72.527999999999992</v>
      </c>
      <c r="D24" s="9">
        <f t="shared" si="1"/>
        <v>145.13400000000001</v>
      </c>
      <c r="E24" s="9">
        <f t="shared" si="1"/>
        <v>140.922</v>
      </c>
      <c r="F24" s="9">
        <f t="shared" si="1"/>
        <v>115.87200000000001</v>
      </c>
      <c r="G24" s="7"/>
      <c r="H24" s="7"/>
      <c r="I24" s="7"/>
      <c r="J24" s="7"/>
      <c r="K24" s="7"/>
      <c r="L24" s="7"/>
      <c r="M24" s="8"/>
    </row>
    <row r="25" spans="1:13" x14ac:dyDescent="0.25">
      <c r="A25" s="6" t="s">
        <v>2</v>
      </c>
      <c r="B25" s="9">
        <f>SUM(B10,B15,B20)</f>
        <v>331.11081446635001</v>
      </c>
      <c r="C25" s="9">
        <f t="shared" ref="C25:F25" si="2">SUM(C10,C15,C20)</f>
        <v>50.855001702482767</v>
      </c>
      <c r="D25" s="9">
        <f t="shared" si="2"/>
        <v>86.268724365046097</v>
      </c>
      <c r="E25" s="9">
        <f t="shared" si="2"/>
        <v>87.56587953569931</v>
      </c>
      <c r="F25" s="9">
        <f t="shared" si="2"/>
        <v>106.42120886312179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3:F15 B8:F10 B18:F2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2020-01-16T04:17:08Z</dcterms:modified>
</cp:coreProperties>
</file>