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050" windowHeight="7050"/>
  </bookViews>
  <sheets>
    <sheet name="Лист1" sheetId="1" r:id="rId1"/>
  </sheets>
  <definedNames>
    <definedName name="_xlnm._FilterDatabase" localSheetId="0" hidden="1">Лист1!$A$5:$H$54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H41" i="1"/>
  <c r="H40" i="1"/>
  <c r="H16" i="1" l="1"/>
  <c r="H15" i="1"/>
  <c r="G55" i="1" l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<sst xmlns="http://schemas.openxmlformats.org/spreadsheetml/2006/main" count="147" uniqueCount="76">
  <si>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</si>
  <si>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</si>
  <si>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</si>
  <si>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</si>
  <si>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</si>
  <si>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</si>
  <si>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</si>
  <si>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</si>
  <si>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</si>
  <si>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</si>
  <si>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</si>
  <si>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</si>
  <si>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</si>
  <si>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</si>
  <si>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</si>
  <si>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</si>
  <si>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</si>
  <si>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</si>
  <si>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</si>
  <si>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</si>
  <si>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</si>
  <si>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</si>
  <si>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</si>
  <si>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</si>
  <si>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</si>
  <si>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</si>
  <si>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</si>
  <si>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</si>
  <si>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</si>
  <si>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</si>
  <si>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</si>
  <si>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</si>
  <si>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</si>
  <si>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</si>
  <si>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630</t>
  </si>
  <si>
    <t>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</si>
  <si>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</si>
  <si>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</si>
  <si>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</si>
  <si>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</si>
  <si>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</si>
  <si>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</si>
  <si>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</si>
  <si>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</si>
  <si>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</si>
  <si>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</si>
  <si>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</si>
  <si>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</si>
  <si>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</si>
  <si>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</si>
  <si>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</si>
  <si>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</si>
  <si>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</si>
  <si>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</si>
  <si>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</si>
  <si>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</si>
  <si>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</si>
  <si>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</si>
  <si>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</si>
  <si>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</si>
  <si>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</si>
  <si>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</si>
  <si>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</si>
  <si>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</si>
  <si>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</si>
  <si>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</si>
  <si>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</si>
  <si>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2БКТП</t>
  </si>
  <si>
    <t>КТПН-Выбор</t>
  </si>
  <si>
    <t>35/0,4</t>
  </si>
  <si>
    <t>ПС ТЖК</t>
  </si>
  <si>
    <t>35/6/0,5</t>
  </si>
  <si>
    <t>Кыштым</t>
  </si>
  <si>
    <t>Сатка</t>
  </si>
  <si>
    <t>ПС Металлургическая</t>
  </si>
  <si>
    <t>ИТОГО за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</si>
</sst>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2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44" activePane="bottomRight" state="frozen"/>
      <selection pane="topRight" activeCell="B1" sqref="B1"/>
      <selection pane="bottomLeft" activeCell="A4" sqref="A4"/>
      <selection pane="bottomRight" activeCell="B56" sqref="B56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9"/>
      <c r="C1" s="29"/>
      <c r="D1" s="29"/>
      <c r="E1" s="29"/>
      <c r="F1" s="29"/>
      <c r="G1" s="29"/>
      <c r="H1" s="29"/>
    </row>
    <row r="2" spans="1:8" x14ac:dyDescent="0.25">
      <c r="B2" s="29"/>
      <c r="C2" s="29"/>
      <c r="D2" s="29"/>
      <c r="E2" s="29"/>
      <c r="F2" s="29"/>
      <c r="G2" s="29"/>
      <c r="H2" s="29"/>
    </row>
    <row r="3" spans="1:8" x14ac:dyDescent="0.25">
      <c r="B3" s="30"/>
      <c r="C3" s="30"/>
      <c r="D3" s="30"/>
      <c r="E3" s="30"/>
      <c r="F3" s="30"/>
      <c r="G3" s="30"/>
      <c r="H3" s="30"/>
    </row>
    <row r="4" spans="1:8" ht="15.75" x14ac:dyDescent="0.25">
      <c r="A4" s="28" t="s">
        <v>0</v>
      </c>
      <c r="B4" s="28" t="s">
        <v>1</v>
      </c>
      <c r="C4" s="28" t="s">
        <v>2</v>
      </c>
      <c r="D4" s="28"/>
      <c r="E4" s="28"/>
      <c r="F4" s="28"/>
      <c r="G4" s="28"/>
      <c r="H4" s="31" t="s">
        <v>22</v>
      </c>
    </row>
    <row r="5" spans="1:8" ht="112.5" customHeight="1" x14ac:dyDescent="0.25">
      <c r="A5" s="28"/>
      <c r="B5" s="28"/>
      <c r="C5" s="28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1"/>
    </row>
    <row r="6" spans="1:8" ht="31.5" customHeight="1" x14ac:dyDescent="0.25">
      <c r="A6" s="28"/>
      <c r="B6" s="28"/>
      <c r="C6" s="28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1" t="s">
        <v>11</v>
      </c>
      <c r="B7" s="21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hidden="1" outlineLevel="1" x14ac:dyDescent="0.25">
      <c r="A8" s="22"/>
      <c r="B8" s="22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hidden="1" outlineLevel="1" x14ac:dyDescent="0.25">
      <c r="A9" s="22"/>
      <c r="B9" s="22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hidden="1" outlineLevel="1" x14ac:dyDescent="0.25">
      <c r="A10" s="22"/>
      <c r="B10" s="23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collapsed="1" x14ac:dyDescent="0.25">
      <c r="A11" s="22"/>
      <c r="B11" s="18" t="s">
        <v>24</v>
      </c>
      <c r="C11" s="18" t="s">
        <v>25</v>
      </c>
      <c r="D11" s="18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2"/>
      <c r="B12" s="19"/>
      <c r="C12" s="19"/>
      <c r="D12" s="19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1" t="s">
        <v>28</v>
      </c>
      <c r="B13" s="18" t="s">
        <v>29</v>
      </c>
      <c r="C13" s="18" t="s">
        <v>30</v>
      </c>
      <c r="D13" s="18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2"/>
      <c r="B14" s="19"/>
      <c r="C14" s="19"/>
      <c r="D14" s="19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2"/>
      <c r="B15" s="18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19"/>
      <c r="C16" s="12" t="s">
        <v>32</v>
      </c>
      <c r="D16" s="9" t="s">
        <v>71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1" t="s">
        <v>37</v>
      </c>
      <c r="B17" s="18" t="s">
        <v>38</v>
      </c>
      <c r="C17" s="18" t="s">
        <v>39</v>
      </c>
      <c r="D17" s="18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2"/>
      <c r="B18" s="25"/>
      <c r="C18" s="19"/>
      <c r="D18" s="19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2"/>
      <c r="B19" s="18" t="s">
        <v>40</v>
      </c>
      <c r="C19" s="18" t="s">
        <v>41</v>
      </c>
      <c r="D19" s="18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2"/>
      <c r="B20" s="25"/>
      <c r="C20" s="25"/>
      <c r="D20" s="25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2"/>
      <c r="B21" s="25"/>
      <c r="C21" s="19"/>
      <c r="D21" s="19"/>
      <c r="E21" s="9" t="s">
        <v>36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2"/>
      <c r="B22" s="19"/>
      <c r="C22" s="9" t="s">
        <v>42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2"/>
      <c r="B23" s="13" t="s">
        <v>55</v>
      </c>
      <c r="C23" s="9" t="s">
        <v>56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2"/>
      <c r="B24" s="20" t="s">
        <v>57</v>
      </c>
      <c r="C24" s="20" t="s">
        <v>58</v>
      </c>
      <c r="D24" s="18" t="s">
        <v>59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2"/>
      <c r="B25" s="20"/>
      <c r="C25" s="20"/>
      <c r="D25" s="25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2"/>
      <c r="B26" s="20"/>
      <c r="C26" s="20"/>
      <c r="D26" s="19"/>
      <c r="E26" s="9" t="s">
        <v>36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3"/>
      <c r="B27" s="20"/>
      <c r="C27" s="17" t="s">
        <v>68</v>
      </c>
      <c r="D27" s="9" t="s">
        <v>69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1" t="s">
        <v>45</v>
      </c>
      <c r="B28" s="18" t="s">
        <v>46</v>
      </c>
      <c r="C28" s="18" t="s">
        <v>70</v>
      </c>
      <c r="D28" s="18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3"/>
      <c r="B29" s="19"/>
      <c r="C29" s="19"/>
      <c r="D29" s="19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1" t="s">
        <v>47</v>
      </c>
      <c r="B30" s="20" t="s">
        <v>48</v>
      </c>
      <c r="C30" s="18" t="s">
        <v>49</v>
      </c>
      <c r="D30" s="18" t="s">
        <v>50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2"/>
      <c r="B31" s="20"/>
      <c r="C31" s="19"/>
      <c r="D31" s="19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2"/>
      <c r="B32" s="20"/>
      <c r="C32" s="18" t="s">
        <v>51</v>
      </c>
      <c r="D32" s="18" t="s">
        <v>50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2"/>
      <c r="B33" s="20"/>
      <c r="C33" s="19"/>
      <c r="D33" s="19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2"/>
      <c r="B34" s="20"/>
      <c r="C34" s="18" t="s">
        <v>52</v>
      </c>
      <c r="D34" s="18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2"/>
      <c r="B35" s="20"/>
      <c r="C35" s="19"/>
      <c r="D35" s="19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2"/>
      <c r="B36" s="20"/>
      <c r="C36" s="18" t="s">
        <v>53</v>
      </c>
      <c r="D36" s="18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2"/>
      <c r="B37" s="20"/>
      <c r="C37" s="19"/>
      <c r="D37" s="19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2"/>
      <c r="B38" s="20"/>
      <c r="C38" s="18" t="s">
        <v>54</v>
      </c>
      <c r="D38" s="18" t="s">
        <v>50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2"/>
      <c r="B39" s="20"/>
      <c r="C39" s="19"/>
      <c r="D39" s="19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6" t="s">
        <v>73</v>
      </c>
      <c r="C40" s="18" t="s">
        <v>74</v>
      </c>
      <c r="D40" s="18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7"/>
      <c r="C41" s="19"/>
      <c r="D41" s="19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2"/>
      <c r="B42" s="18" t="s">
        <v>60</v>
      </c>
      <c r="C42" s="18" t="s">
        <v>61</v>
      </c>
      <c r="D42" s="18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2"/>
      <c r="B43" s="25"/>
      <c r="C43" s="19"/>
      <c r="D43" s="19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2"/>
      <c r="B44" s="25"/>
      <c r="C44" s="18" t="s">
        <v>66</v>
      </c>
      <c r="D44" s="18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2"/>
      <c r="B45" s="25"/>
      <c r="C45" s="25"/>
      <c r="D45" s="25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2"/>
      <c r="B46" s="19"/>
      <c r="C46" s="19"/>
      <c r="D46" s="19"/>
      <c r="E46" s="9" t="s">
        <v>36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2"/>
      <c r="B47" s="25"/>
      <c r="C47" s="18" t="s">
        <v>64</v>
      </c>
      <c r="D47" s="18" t="s">
        <v>65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2"/>
      <c r="B48" s="25"/>
      <c r="C48" s="19"/>
      <c r="D48" s="19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4"/>
      <c r="B49" s="20" t="s">
        <v>72</v>
      </c>
      <c r="C49" s="20" t="s">
        <v>62</v>
      </c>
      <c r="D49" s="20" t="s">
        <v>26</v>
      </c>
      <c r="E49" s="14" t="s">
        <v>43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4"/>
      <c r="B50" s="20"/>
      <c r="C50" s="20"/>
      <c r="D50" s="20"/>
      <c r="E50" s="14" t="s">
        <v>44</v>
      </c>
      <c r="F50" s="15">
        <v>1600</v>
      </c>
      <c r="G50" s="16">
        <v>500</v>
      </c>
      <c r="H50" s="16">
        <f t="shared" si="2"/>
        <v>0.5</v>
      </c>
    </row>
    <row r="51" spans="1:8" ht="15.75" x14ac:dyDescent="0.25">
      <c r="A51" s="24"/>
      <c r="B51" s="20"/>
      <c r="C51" s="20" t="s">
        <v>63</v>
      </c>
      <c r="D51" s="20" t="s">
        <v>26</v>
      </c>
      <c r="E51" s="14" t="s">
        <v>43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4"/>
      <c r="B52" s="20"/>
      <c r="C52" s="20"/>
      <c r="D52" s="20"/>
      <c r="E52" s="14" t="s">
        <v>44</v>
      </c>
      <c r="F52" s="15">
        <v>6300</v>
      </c>
      <c r="G52" s="16">
        <v>1780</v>
      </c>
      <c r="H52" s="16">
        <f t="shared" si="2"/>
        <v>1.78</v>
      </c>
    </row>
    <row r="53" spans="1:8" ht="15.75" hidden="1" outlineLevel="1" x14ac:dyDescent="0.25">
      <c r="A53" s="24"/>
      <c r="B53" s="20"/>
      <c r="C53" s="20" t="s">
        <v>67</v>
      </c>
      <c r="D53" s="20" t="s">
        <v>35</v>
      </c>
      <c r="E53" s="14" t="s">
        <v>43</v>
      </c>
      <c r="F53" s="14" t="s">
        <v>34</v>
      </c>
      <c r="G53" s="15">
        <v>548</v>
      </c>
      <c r="H53" s="14" t="s">
        <v>17</v>
      </c>
    </row>
    <row r="54" spans="1:8" ht="15.75" hidden="1" outlineLevel="1" x14ac:dyDescent="0.25">
      <c r="A54" s="24"/>
      <c r="B54" s="20"/>
      <c r="C54" s="20"/>
      <c r="D54" s="20"/>
      <c r="E54" s="14" t="s">
        <v>44</v>
      </c>
      <c r="F54" s="14" t="s">
        <v>34</v>
      </c>
      <c r="G54" s="15">
        <v>548</v>
      </c>
      <c r="H54" s="14" t="s">
        <v>17</v>
      </c>
    </row>
    <row r="55" spans="1:8" ht="34.5" customHeight="1" collapsed="1" x14ac:dyDescent="0.25">
      <c r="A55" s="3"/>
      <c r="B55" s="6" t="s">
        <v>75</v>
      </c>
      <c r="C55" s="6"/>
      <c r="D55" s="6"/>
      <c r="E55" s="6"/>
      <c r="F55" s="7">
        <f>SUM(F11:F52)</f>
        <v>284080</v>
      </c>
      <c r="G55" s="7">
        <f t="shared" ref="G55:H55" si="3">SUM(G11:G52)</f>
        <v>90817.55</v>
      </c>
      <c r="H55" s="7">
        <f t="shared" si="3"/>
        <v>90.817550000000026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4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30:D31"/>
    <mergeCell ref="C30:C31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D42:D43"/>
    <mergeCell ref="C32:C33"/>
    <mergeCell ref="D32:D33"/>
    <mergeCell ref="D34:D35"/>
    <mergeCell ref="D36:D37"/>
    <mergeCell ref="C36:C37"/>
    <mergeCell ref="B24:B27"/>
    <mergeCell ref="A17:A27"/>
    <mergeCell ref="A13:A15"/>
    <mergeCell ref="A49:A54"/>
    <mergeCell ref="B49:B54"/>
    <mergeCell ref="B42:B46"/>
    <mergeCell ref="B47:B48"/>
    <mergeCell ref="A42:A48"/>
    <mergeCell ref="B15:B16"/>
    <mergeCell ref="B40:B41"/>
    <mergeCell ref="A28:A29"/>
    <mergeCell ref="A30:A39"/>
    <mergeCell ref="C38:C39"/>
    <mergeCell ref="D38:D39"/>
    <mergeCell ref="C34:C35"/>
    <mergeCell ref="D53:D54"/>
    <mergeCell ref="C53:C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2019-10-14T03:29:59Z</dcterms:modified>
</cp:coreProperties>
</file>