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Насте\Общая для запросов\Расчеты по всем объеденение ПРОДВИЖЕНИЕ\ИПР\ИПР Окончат\Челябинская область\B0228_1137449000303_75\B0228_1137449000303_75\"/>
    </mc:Choice>
  </mc:AlternateContent>
  <bookViews>
    <workbookView xWindow="-90" yWindow="-120" windowWidth="19290" windowHeight="6810"/>
  </bookViews>
  <sheets>
    <sheet name="1.2020" sheetId="1" r:id="rId1"/>
  </sheets>
  <definedNames>
    <definedName name="_xlnm._FilterDatabase" localSheetId="0" hidden="1">'1.2020'!$A$18:$BU$78</definedName>
    <definedName name="_xlnm.Print_Titles" localSheetId="0">'1.2020'!$15:$19</definedName>
    <definedName name="_xlnm.Print_Area" localSheetId="0">'1.2020'!$A$1:$AG$20</definedName>
  </definedNames>
  <calcPr calcId="162913"/>
</workbook>
</file>

<file path=xl/calcChain.xml><?xml version="1.0" encoding="utf-8"?>
<calcChain xmlns="http://schemas.openxmlformats.org/spreadsheetml/2006/main">
  <c r="J56" i="1" l="1"/>
  <c r="J57" i="1"/>
  <c r="H21" i="1" l="1"/>
  <c r="W21" i="1" l="1"/>
  <c r="V21" i="1"/>
  <c r="L21" i="1" l="1"/>
  <c r="M21" i="1"/>
  <c r="M20" i="1" s="1"/>
  <c r="N21" i="1"/>
  <c r="N20" i="1" s="1"/>
  <c r="O21" i="1"/>
  <c r="O20" i="1" s="1"/>
  <c r="P21" i="1"/>
  <c r="P20" i="1" s="1"/>
  <c r="Q21" i="1"/>
  <c r="Q20" i="1" s="1"/>
  <c r="R21" i="1"/>
  <c r="R20" i="1" s="1"/>
  <c r="S21" i="1"/>
  <c r="S20" i="1" s="1"/>
  <c r="T21" i="1"/>
  <c r="T20" i="1" s="1"/>
  <c r="U21" i="1"/>
  <c r="U20" i="1" s="1"/>
  <c r="X21" i="1"/>
  <c r="X20" i="1" s="1"/>
  <c r="Y21" i="1"/>
  <c r="Y20" i="1" s="1"/>
  <c r="Z21" i="1"/>
  <c r="Z20" i="1" s="1"/>
  <c r="AA21" i="1"/>
  <c r="AA20" i="1" s="1"/>
  <c r="AB21" i="1"/>
  <c r="AB20" i="1" s="1"/>
  <c r="AC21" i="1"/>
  <c r="AC20" i="1" s="1"/>
  <c r="AD21" i="1"/>
  <c r="AD20" i="1" s="1"/>
  <c r="AE21" i="1"/>
  <c r="AE20" i="1" s="1"/>
  <c r="AF21" i="1"/>
  <c r="AF20" i="1" s="1"/>
  <c r="AG21" i="1"/>
  <c r="AG20" i="1" s="1"/>
  <c r="E21" i="1"/>
  <c r="E20" i="1" s="1"/>
  <c r="F21" i="1"/>
  <c r="F20" i="1" s="1"/>
  <c r="G21" i="1"/>
  <c r="G20" i="1" s="1"/>
  <c r="I21" i="1"/>
  <c r="I20" i="1" s="1"/>
  <c r="D21" i="1"/>
  <c r="D20" i="1" s="1"/>
</calcChain>
</file>

<file path=xl/sharedStrings.xml><?xml version="1.0" encoding="utf-8"?>
<sst xmlns="http://schemas.openxmlformats.org/spreadsheetml/2006/main" count="1887" uniqueCount="169">
  <si>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</si>
  <si>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</si>
  <si>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</si>
  <si>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</si>
  <si>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</si>
  <si>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</si>
  <si>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</si>
  <si>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</si>
  <si>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</si>
  <si>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</si>
  <si>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</si>
  <si>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</si>
  <si>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</si>
  <si>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</si>
  <si>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</si>
  <si>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</si>
  <si>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</si>
  <si>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</si>
  <si>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</si>
  <si>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</si>
  <si>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</si>
  <si>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</si>
  <si>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</si>
  <si>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</si>
  <si>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</si>
  <si>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</si>
  <si>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</si>
  <si>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</si>
  <si>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</si>
  <si>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</si>
  <si>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</si>
  <si>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</si>
  <si>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</si>
  <si>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</si>
  <si>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</si>
  <si>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</si>
  <si>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</si>
  <si>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</si>
  <si>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</si>
  <si>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</si>
  <si>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</si>
  <si>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</si>
  <si>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</si>
  <si>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</si>
  <si>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</si>
  <si>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</si>
  <si>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</si>
  <si>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</si>
  <si>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</si>
  <si>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</si>
  <si>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</si>
  <si>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</si>
  <si>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</si>
  <si>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</si>
  <si>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</si>
  <si>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</si>
  <si>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</si>
  <si>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</si>
  <si>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</si>
  <si>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</si>
  <si>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</si>
  <si>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</si>
  <si>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</si>
  <si>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</si>
  <si>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</si>
  <si>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</si>
  <si>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</si>
  <si>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</si>
  <si>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</si>
  <si>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</si>
  <si>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</si>
  <si>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</si>
  <si>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</si>
  <si>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</si>
  <si>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</si>
  <si>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</si>
  <si>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</si>
  <si>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</si>
  <si>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</si>
  <si>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</si>
  <si>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</si>
  <si>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</si>
  <si>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</si>
  <si>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</si>
  <si>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</si>
  <si>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</si>
  <si>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</si>
  <si>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</si>
  <si>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</si>
  <si>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</si>
  <si>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</si>
  <si>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</si>
  <si>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</si>
  <si>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</si>
  <si>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</si>
  <si>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</si>
  <si>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</si>
  <si>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</si>
  <si>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</si>
  <si>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</si>
  <si>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</si>
  <si>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</si>
  <si>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</si>
  <si>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</si>
  <si>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</si>
  <si>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</si>
  <si>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</si>
  <si>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</si>
  <si>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</si>
  <si>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</si>
  <si>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</si>
  <si>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</si>
  <si>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</si>
  <si>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</si>
  <si>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</si>
  <si>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</si>
  <si>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</si>
  <si>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</si>
  <si>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</si>
  <si>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</si>
  <si>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</si>
  <si>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</si>
  <si>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</si>
  <si>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</si>
  <si>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</si>
  <si>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>Факт 
(Предложение по корректировке утвержденного плана)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</si>
  <si>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</si>
  <si>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</si>
  <si>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</si>
  <si>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</si>
  <si>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</si>
  <si>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</si>
  <si>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</si>
  <si>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</si>
  <si>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</si>
  <si>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</si>
  <si>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</si>
  <si>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</si>
  <si>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</si>
  <si>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Утвержденные плановые значения показателей приведены в соответствии с  ________________________________________________________   </t>
  </si>
  <si>
    <t xml:space="preserve">                                                         полное наименование субъекта электроэнергетики</t>
  </si>
  <si>
    <t>М.П.</t>
  </si>
  <si>
    <t>года</t>
  </si>
  <si>
    <t xml:space="preserve">					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</si>
  <si>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</si>
  <si>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</si>
  <si>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</si>
  <si>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</si>
  <si>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</si>
  <si>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</si>
  <si>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>Показатель замены выключателей, В</t>
    </r>
    <r>
      <rPr>
        <vertAlign val="superscript"/>
        <sz val="12"/>
        <color theme="1"/>
        <rFont val="Times New Roman"/>
        <family val="1"/>
        <charset val="204"/>
      </rPr>
      <t>6</t>
    </r>
    <r>
      <rPr>
        <vertAlign val="subscript"/>
        <sz val="12"/>
        <color theme="1"/>
        <rFont val="Times New Roman"/>
        <family val="1"/>
        <charset val="204"/>
      </rPr>
      <t>З</t>
    </r>
    <r>
      <rPr>
        <sz val="12"/>
        <color theme="1"/>
        <rFont val="Times New Roman"/>
        <family val="1"/>
        <charset val="204"/>
      </rPr>
      <t>, шт</t>
    </r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</si>
  <si>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2020     </t>
    </r>
  </si>
  <si>
    <t>Кол-во подключений, шт.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</si>
  <si>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</si>
  <si>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2018  </t>
    </r>
    <r>
      <rPr>
        <sz val="14"/>
        <color theme="1"/>
        <rFont val="Times New Roman"/>
        <family val="1"/>
        <charset val="204"/>
      </rPr>
      <t>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</si>
  <si>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</si>
  <si>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</si>
  <si>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</si>
  <si>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</si>
  <si>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ПС Сидеритовая 110/6 г. Бакал</t>
  </si>
  <si>
    <t>I_01.2.1.1.5</t>
  </si>
  <si>
    <t>Реконструкция ПС Черемшанка 35/6 кВ г. В. Уфалей</t>
  </si>
  <si>
    <t>I_01.2.1.1.8</t>
  </si>
  <si>
    <t>Реконструкция ВЛ-0,4 кВ от ТП-66 Ашинский район пос. Колослейка</t>
  </si>
  <si>
    <t>I_01.2.2.1.3</t>
  </si>
  <si>
    <t>Реконструкция ВЛ-0,4 кВ в п. Новый хребет по ул. Верхняя</t>
  </si>
  <si>
    <t>I_01.2.2.1.5</t>
  </si>
  <si>
    <t>показатель замены силовых трансформаторов</t>
  </si>
  <si>
    <t>Показатель замены линий электропередачи,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</si>
</sst>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vertAlign val="superscript"/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4" fillId="0" borderId="0"/>
    <xf numFmtId="0" fontId="29" fillId="0" borderId="0"/>
    <xf numFmtId="0" fontId="4" fillId="0" borderId="0"/>
    <xf numFmtId="0" fontId="28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1">
    <xf numFmtId="0" fontId="0" fillId="0" borderId="0" xfId="0"/>
    <xf numFmtId="0" fontId="3" fillId="0" borderId="0" xfId="1" applyFont="1"/>
    <xf numFmtId="0" fontId="3" fillId="0" borderId="0" xfId="1" applyFont="1" applyFill="1"/>
    <xf numFmtId="0" fontId="7" fillId="0" borderId="0" xfId="1" applyFont="1" applyFill="1" applyBorder="1" applyAlignment="1">
      <alignment horizont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3" fillId="0" borderId="1" xfId="1" applyFont="1" applyBorder="1"/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left" vertical="center" wrapText="1"/>
    </xf>
    <xf numFmtId="0" fontId="3" fillId="0" borderId="1" xfId="1" applyFont="1" applyFill="1" applyBorder="1"/>
    <xf numFmtId="0" fontId="7" fillId="0" borderId="1" xfId="1" applyFont="1" applyFill="1" applyBorder="1" applyAlignment="1">
      <alignment horizontal="center" wrapText="1"/>
    </xf>
    <xf numFmtId="0" fontId="3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/>
    <xf numFmtId="49" fontId="7" fillId="0" borderId="1" xfId="1" applyNumberFormat="1" applyFont="1" applyBorder="1" applyAlignment="1">
      <alignment horizontal="center"/>
    </xf>
    <xf numFmtId="49" fontId="7" fillId="0" borderId="1" xfId="1" applyNumberFormat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2" applyFont="1" applyFill="1" applyAlignment="1"/>
    <xf numFmtId="0" fontId="4" fillId="0" borderId="0" xfId="2" applyFont="1" applyFill="1" applyAlignment="1"/>
    <xf numFmtId="0" fontId="10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7" fillId="0" borderId="0" xfId="1" applyFont="1" applyBorder="1"/>
    <xf numFmtId="0" fontId="14" fillId="0" borderId="0" xfId="1" applyFont="1" applyBorder="1" applyAlignment="1">
      <alignment horizontal="center" vertical="center" wrapText="1"/>
    </xf>
    <xf numFmtId="0" fontId="7" fillId="0" borderId="1" xfId="1" applyFont="1" applyBorder="1"/>
    <xf numFmtId="0" fontId="10" fillId="0" borderId="0" xfId="1" applyFont="1" applyAlignment="1">
      <alignment horizontal="center" vertical="center"/>
    </xf>
    <xf numFmtId="0" fontId="4" fillId="0" borderId="1" xfId="41" applyFont="1" applyFill="1" applyBorder="1" applyAlignment="1">
      <alignment horizontal="center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center" vertical="center" textRotation="90" wrapText="1"/>
    </xf>
    <xf numFmtId="0" fontId="7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textRotation="90" wrapText="1"/>
    </xf>
    <xf numFmtId="0" fontId="10" fillId="0" borderId="0" xfId="1" applyFont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top"/>
    </xf>
    <xf numFmtId="0" fontId="14" fillId="0" borderId="0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80"/>
  <sheetViews>
    <sheetView tabSelected="1" topLeftCell="A8" zoomScale="60" zoomScaleNormal="60" workbookViewId="0">
      <selection activeCell="J27" sqref="J27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4.5703125" style="1" customWidth="1"/>
    <col min="4" max="4" width="10.42578125" style="1" customWidth="1"/>
    <col min="5" max="5" width="10.140625" style="1" customWidth="1"/>
    <col min="6" max="6" width="9.85546875" style="1" customWidth="1"/>
    <col min="7" max="7" width="10.28515625" style="1" customWidth="1"/>
    <col min="8" max="13" width="9.28515625" style="1" customWidth="1"/>
    <col min="14" max="14" width="10.28515625" style="2" customWidth="1"/>
    <col min="15" max="15" width="9.28515625" style="1" customWidth="1"/>
    <col min="16" max="16" width="9.28515625" style="2" customWidth="1"/>
    <col min="17" max="33" width="9.28515625" style="1" customWidth="1"/>
    <col min="34" max="16384" width="9.140625" style="1"/>
  </cols>
  <sheetData>
    <row r="1" spans="1:73" ht="15.75" x14ac:dyDescent="0.25">
      <c r="AF1" s="15" t="s">
        <v>146</v>
      </c>
    </row>
    <row r="2" spans="1:73" ht="15.75" x14ac:dyDescent="0.25">
      <c r="H2" s="28"/>
      <c r="I2" s="48"/>
      <c r="J2" s="48"/>
      <c r="K2" s="48"/>
      <c r="L2" s="48"/>
      <c r="M2" s="30"/>
      <c r="AF2" s="29" t="s">
        <v>145</v>
      </c>
    </row>
    <row r="3" spans="1:73" ht="15.75" x14ac:dyDescent="0.25">
      <c r="H3" s="22"/>
      <c r="I3" s="22"/>
      <c r="J3" s="22"/>
      <c r="K3" s="22"/>
      <c r="L3" s="22"/>
      <c r="M3" s="22"/>
      <c r="AF3" s="15" t="s">
        <v>147</v>
      </c>
    </row>
    <row r="4" spans="1:73" ht="18.75" x14ac:dyDescent="0.2">
      <c r="A4" s="49" t="s">
        <v>144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</row>
    <row r="5" spans="1:73" ht="18.75" x14ac:dyDescent="0.3">
      <c r="A5" s="50" t="s">
        <v>151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</row>
    <row r="6" spans="1:73" ht="15.75" customHeight="1" x14ac:dyDescent="0.2">
      <c r="AI6" s="1" t="s">
        <v>143</v>
      </c>
      <c r="BF6" s="1">
        <v>20</v>
      </c>
      <c r="BM6" s="1" t="s">
        <v>142</v>
      </c>
    </row>
    <row r="7" spans="1:73" ht="21.75" customHeight="1" x14ac:dyDescent="0.2">
      <c r="A7" s="40" t="s">
        <v>153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BU7" s="1" t="s">
        <v>141</v>
      </c>
    </row>
    <row r="8" spans="1:73" ht="15.75" customHeight="1" x14ac:dyDescent="0.2">
      <c r="A8" s="47" t="s">
        <v>140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</row>
    <row r="10" spans="1:73" ht="16.5" customHeight="1" x14ac:dyDescent="0.2">
      <c r="A10" s="40" t="s">
        <v>154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</row>
    <row r="11" spans="1:73" ht="1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32"/>
      <c r="K11" s="32"/>
      <c r="L11" s="25"/>
      <c r="M11" s="25"/>
      <c r="N11" s="27"/>
      <c r="O11" s="26"/>
      <c r="P11" s="27"/>
      <c r="Q11" s="26"/>
      <c r="R11" s="26"/>
      <c r="S11" s="26"/>
      <c r="T11" s="26"/>
      <c r="U11" s="26"/>
      <c r="V11" s="26"/>
      <c r="W11" s="26"/>
      <c r="X11" s="26"/>
      <c r="Y11" s="26"/>
      <c r="Z11" s="25"/>
      <c r="AA11" s="25"/>
      <c r="AB11" s="25"/>
      <c r="AC11" s="25"/>
      <c r="AD11" s="25"/>
      <c r="AE11" s="25"/>
      <c r="AF11" s="25"/>
      <c r="AG11" s="25"/>
    </row>
    <row r="12" spans="1:73" s="22" customFormat="1" ht="15.75" customHeight="1" x14ac:dyDescent="0.3">
      <c r="A12" s="41" t="s">
        <v>139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73" s="22" customFormat="1" ht="18.75" customHeight="1" x14ac:dyDescent="0.25">
      <c r="A13" s="42" t="s">
        <v>138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73" s="22" customFormat="1" ht="15.75" customHeight="1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</row>
    <row r="15" spans="1:73" s="21" customFormat="1" ht="33.75" customHeight="1" x14ac:dyDescent="0.25">
      <c r="A15" s="43" t="s">
        <v>137</v>
      </c>
      <c r="B15" s="43" t="s">
        <v>136</v>
      </c>
      <c r="C15" s="43" t="s">
        <v>135</v>
      </c>
      <c r="D15" s="43" t="s">
        <v>134</v>
      </c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</row>
    <row r="16" spans="1:73" ht="120" customHeight="1" x14ac:dyDescent="0.2">
      <c r="A16" s="43"/>
      <c r="B16" s="43"/>
      <c r="C16" s="43"/>
      <c r="D16" s="44" t="s">
        <v>149</v>
      </c>
      <c r="E16" s="43"/>
      <c r="F16" s="43"/>
      <c r="G16" s="43"/>
      <c r="H16" s="43" t="s">
        <v>133</v>
      </c>
      <c r="I16" s="43"/>
      <c r="J16" s="43"/>
      <c r="K16" s="43"/>
      <c r="L16" s="43"/>
      <c r="M16" s="43"/>
      <c r="N16" s="45" t="s">
        <v>132</v>
      </c>
      <c r="O16" s="46"/>
      <c r="P16" s="46"/>
      <c r="Q16" s="46"/>
      <c r="R16" s="43" t="s">
        <v>131</v>
      </c>
      <c r="S16" s="43"/>
      <c r="T16" s="43"/>
      <c r="U16" s="43"/>
      <c r="V16" s="43" t="s">
        <v>130</v>
      </c>
      <c r="W16" s="43"/>
      <c r="X16" s="43"/>
      <c r="Y16" s="43"/>
      <c r="Z16" s="43" t="s">
        <v>129</v>
      </c>
      <c r="AA16" s="43"/>
      <c r="AB16" s="43"/>
      <c r="AC16" s="43"/>
      <c r="AD16" s="43" t="s">
        <v>128</v>
      </c>
      <c r="AE16" s="43"/>
      <c r="AF16" s="43"/>
      <c r="AG16" s="43"/>
    </row>
    <row r="17" spans="1:34" s="20" customFormat="1" ht="192" customHeight="1" x14ac:dyDescent="0.2">
      <c r="A17" s="43"/>
      <c r="B17" s="43"/>
      <c r="C17" s="43"/>
      <c r="D17" s="39" t="s">
        <v>127</v>
      </c>
      <c r="E17" s="39"/>
      <c r="F17" s="39" t="s">
        <v>127</v>
      </c>
      <c r="G17" s="39"/>
      <c r="H17" s="35" t="s">
        <v>150</v>
      </c>
      <c r="I17" s="35"/>
      <c r="J17" s="36" t="s">
        <v>168</v>
      </c>
      <c r="K17" s="37"/>
      <c r="L17" s="35" t="s">
        <v>167</v>
      </c>
      <c r="M17" s="35"/>
      <c r="N17" s="35" t="s">
        <v>127</v>
      </c>
      <c r="O17" s="35"/>
      <c r="P17" s="35" t="s">
        <v>127</v>
      </c>
      <c r="Q17" s="35"/>
      <c r="R17" s="36" t="s">
        <v>127</v>
      </c>
      <c r="S17" s="37"/>
      <c r="T17" s="36" t="s">
        <v>127</v>
      </c>
      <c r="U17" s="37"/>
      <c r="V17" s="35" t="s">
        <v>152</v>
      </c>
      <c r="W17" s="35"/>
      <c r="X17" s="35" t="s">
        <v>127</v>
      </c>
      <c r="Y17" s="35"/>
      <c r="Z17" s="35" t="s">
        <v>127</v>
      </c>
      <c r="AA17" s="35"/>
      <c r="AB17" s="35" t="s">
        <v>127</v>
      </c>
      <c r="AC17" s="35"/>
      <c r="AD17" s="35" t="s">
        <v>127</v>
      </c>
      <c r="AE17" s="35"/>
      <c r="AF17" s="35" t="s">
        <v>127</v>
      </c>
      <c r="AG17" s="35"/>
    </row>
    <row r="18" spans="1:34" ht="128.25" customHeight="1" x14ac:dyDescent="0.2">
      <c r="A18" s="43"/>
      <c r="B18" s="43"/>
      <c r="C18" s="43"/>
      <c r="D18" s="19" t="s">
        <v>126</v>
      </c>
      <c r="E18" s="19" t="s">
        <v>125</v>
      </c>
      <c r="F18" s="19" t="s">
        <v>126</v>
      </c>
      <c r="G18" s="19" t="s">
        <v>125</v>
      </c>
      <c r="H18" s="19" t="s">
        <v>126</v>
      </c>
      <c r="I18" s="19" t="s">
        <v>125</v>
      </c>
      <c r="J18" s="19" t="s">
        <v>126</v>
      </c>
      <c r="K18" s="19" t="s">
        <v>125</v>
      </c>
      <c r="L18" s="19" t="s">
        <v>126</v>
      </c>
      <c r="M18" s="19" t="s">
        <v>125</v>
      </c>
      <c r="N18" s="19" t="s">
        <v>126</v>
      </c>
      <c r="O18" s="19" t="s">
        <v>125</v>
      </c>
      <c r="P18" s="19" t="s">
        <v>126</v>
      </c>
      <c r="Q18" s="19" t="s">
        <v>125</v>
      </c>
      <c r="R18" s="19" t="s">
        <v>126</v>
      </c>
      <c r="S18" s="19" t="s">
        <v>125</v>
      </c>
      <c r="T18" s="19" t="s">
        <v>126</v>
      </c>
      <c r="U18" s="19" t="s">
        <v>125</v>
      </c>
      <c r="V18" s="19" t="s">
        <v>126</v>
      </c>
      <c r="W18" s="19" t="s">
        <v>125</v>
      </c>
      <c r="X18" s="19" t="s">
        <v>126</v>
      </c>
      <c r="Y18" s="19" t="s">
        <v>125</v>
      </c>
      <c r="Z18" s="19" t="s">
        <v>126</v>
      </c>
      <c r="AA18" s="19" t="s">
        <v>125</v>
      </c>
      <c r="AB18" s="19" t="s">
        <v>126</v>
      </c>
      <c r="AC18" s="19" t="s">
        <v>125</v>
      </c>
      <c r="AD18" s="19" t="s">
        <v>126</v>
      </c>
      <c r="AE18" s="19" t="s">
        <v>125</v>
      </c>
      <c r="AF18" s="19" t="s">
        <v>126</v>
      </c>
      <c r="AG18" s="19" t="s">
        <v>125</v>
      </c>
    </row>
    <row r="19" spans="1:34" s="15" customFormat="1" ht="15.75" x14ac:dyDescent="0.25">
      <c r="A19" s="5">
        <v>1</v>
      </c>
      <c r="B19" s="18">
        <v>2</v>
      </c>
      <c r="C19" s="5">
        <v>3</v>
      </c>
      <c r="D19" s="16" t="s">
        <v>124</v>
      </c>
      <c r="E19" s="16" t="s">
        <v>123</v>
      </c>
      <c r="F19" s="16" t="s">
        <v>122</v>
      </c>
      <c r="G19" s="16" t="s">
        <v>121</v>
      </c>
      <c r="H19" s="16" t="s">
        <v>120</v>
      </c>
      <c r="I19" s="16" t="s">
        <v>119</v>
      </c>
      <c r="J19" s="16"/>
      <c r="K19" s="16"/>
      <c r="L19" s="16" t="s">
        <v>118</v>
      </c>
      <c r="M19" s="16" t="s">
        <v>117</v>
      </c>
      <c r="N19" s="17" t="s">
        <v>116</v>
      </c>
      <c r="O19" s="16" t="s">
        <v>115</v>
      </c>
      <c r="P19" s="17" t="s">
        <v>114</v>
      </c>
      <c r="Q19" s="16" t="s">
        <v>113</v>
      </c>
      <c r="R19" s="16" t="s">
        <v>112</v>
      </c>
      <c r="S19" s="16" t="s">
        <v>111</v>
      </c>
      <c r="T19" s="16" t="s">
        <v>110</v>
      </c>
      <c r="U19" s="16" t="s">
        <v>109</v>
      </c>
      <c r="V19" s="16" t="s">
        <v>108</v>
      </c>
      <c r="W19" s="16" t="s">
        <v>107</v>
      </c>
      <c r="X19" s="16" t="s">
        <v>106</v>
      </c>
      <c r="Y19" s="16" t="s">
        <v>105</v>
      </c>
      <c r="Z19" s="16" t="s">
        <v>104</v>
      </c>
      <c r="AA19" s="16" t="s">
        <v>103</v>
      </c>
      <c r="AB19" s="16" t="s">
        <v>102</v>
      </c>
      <c r="AC19" s="16" t="s">
        <v>101</v>
      </c>
      <c r="AD19" s="16" t="s">
        <v>100</v>
      </c>
      <c r="AE19" s="16" t="s">
        <v>99</v>
      </c>
      <c r="AF19" s="16" t="s">
        <v>98</v>
      </c>
      <c r="AG19" s="16" t="s">
        <v>97</v>
      </c>
    </row>
    <row r="20" spans="1:34" s="15" customFormat="1" ht="31.5" x14ac:dyDescent="0.25">
      <c r="A20" s="9" t="s">
        <v>96</v>
      </c>
      <c r="B20" s="8" t="s">
        <v>95</v>
      </c>
      <c r="C20" s="5" t="s">
        <v>148</v>
      </c>
      <c r="D20" s="5" t="str">
        <f>D21</f>
        <v>нд</v>
      </c>
      <c r="E20" s="5" t="str">
        <f t="shared" ref="E20:K20" si="0">E21</f>
        <v>нд</v>
      </c>
      <c r="F20" s="5" t="str">
        <f t="shared" si="0"/>
        <v>нд</v>
      </c>
      <c r="G20" s="5" t="str">
        <f t="shared" si="0"/>
        <v>нд</v>
      </c>
      <c r="H20" s="5">
        <v>4</v>
      </c>
      <c r="I20" s="5" t="str">
        <f t="shared" si="0"/>
        <v>нд</v>
      </c>
      <c r="J20" s="5">
        <v>2.4</v>
      </c>
      <c r="K20" s="5" t="s">
        <v>1</v>
      </c>
      <c r="L20" s="5">
        <v>2</v>
      </c>
      <c r="M20" s="5" t="str">
        <f t="shared" ref="M20" si="1">M21</f>
        <v>нд</v>
      </c>
      <c r="N20" s="5" t="str">
        <f t="shared" ref="N20" si="2">N21</f>
        <v>нд</v>
      </c>
      <c r="O20" s="5" t="str">
        <f t="shared" ref="O20" si="3">O21</f>
        <v>нд</v>
      </c>
      <c r="P20" s="5" t="str">
        <f t="shared" ref="P20" si="4">P21</f>
        <v>нд</v>
      </c>
      <c r="Q20" s="5" t="str">
        <f t="shared" ref="Q20:R20" si="5">Q21</f>
        <v>нд</v>
      </c>
      <c r="R20" s="5" t="str">
        <f t="shared" si="5"/>
        <v>нд</v>
      </c>
      <c r="S20" s="5" t="str">
        <f t="shared" ref="S20" si="6">S21</f>
        <v>нд</v>
      </c>
      <c r="T20" s="5" t="str">
        <f t="shared" ref="T20" si="7">T21</f>
        <v>нд</v>
      </c>
      <c r="U20" s="5" t="str">
        <f t="shared" ref="U20" si="8">U21</f>
        <v>нд</v>
      </c>
      <c r="V20" s="5" t="s">
        <v>1</v>
      </c>
      <c r="W20" s="5" t="s">
        <v>1</v>
      </c>
      <c r="X20" s="5" t="str">
        <f t="shared" ref="X20" si="9">X21</f>
        <v>нд</v>
      </c>
      <c r="Y20" s="5" t="str">
        <f t="shared" ref="Y20" si="10">Y21</f>
        <v>нд</v>
      </c>
      <c r="Z20" s="5" t="str">
        <f t="shared" ref="Z20" si="11">Z21</f>
        <v>нд</v>
      </c>
      <c r="AA20" s="5" t="str">
        <f t="shared" ref="AA20" si="12">AA21</f>
        <v>нд</v>
      </c>
      <c r="AB20" s="5" t="str">
        <f t="shared" ref="AB20" si="13">AB21</f>
        <v>нд</v>
      </c>
      <c r="AC20" s="5" t="str">
        <f t="shared" ref="AC20:AD20" si="14">AC21</f>
        <v>нд</v>
      </c>
      <c r="AD20" s="5" t="str">
        <f t="shared" si="14"/>
        <v>нд</v>
      </c>
      <c r="AE20" s="5" t="str">
        <f t="shared" ref="AE20" si="15">AE21</f>
        <v>нд</v>
      </c>
      <c r="AF20" s="5" t="str">
        <f t="shared" ref="AF20" si="16">AF21</f>
        <v>нд</v>
      </c>
      <c r="AG20" s="5" t="str">
        <f t="shared" ref="AG20" si="17">AG21</f>
        <v>нд</v>
      </c>
      <c r="AH20" s="14"/>
    </row>
    <row r="21" spans="1:34" ht="31.5" x14ac:dyDescent="0.25">
      <c r="A21" s="9" t="s">
        <v>94</v>
      </c>
      <c r="B21" s="12" t="s">
        <v>93</v>
      </c>
      <c r="C21" s="5" t="s">
        <v>148</v>
      </c>
      <c r="D21" s="5" t="str">
        <f>D28</f>
        <v>нд</v>
      </c>
      <c r="E21" s="5" t="str">
        <f t="shared" ref="E21:L21" si="18">E28</f>
        <v>нд</v>
      </c>
      <c r="F21" s="5" t="str">
        <f t="shared" si="18"/>
        <v>нд</v>
      </c>
      <c r="G21" s="5" t="str">
        <f t="shared" si="18"/>
        <v>нд</v>
      </c>
      <c r="H21" s="5" t="str">
        <f t="shared" si="18"/>
        <v>нд</v>
      </c>
      <c r="I21" s="5" t="str">
        <f t="shared" si="18"/>
        <v>нд</v>
      </c>
      <c r="J21" s="5" t="s">
        <v>1</v>
      </c>
      <c r="K21" s="5" t="s">
        <v>1</v>
      </c>
      <c r="L21" s="5" t="str">
        <f t="shared" si="18"/>
        <v>нд</v>
      </c>
      <c r="M21" s="5" t="str">
        <f t="shared" ref="M21:AG21" si="19">M28</f>
        <v>нд</v>
      </c>
      <c r="N21" s="5" t="str">
        <f t="shared" si="19"/>
        <v>нд</v>
      </c>
      <c r="O21" s="5" t="str">
        <f t="shared" si="19"/>
        <v>нд</v>
      </c>
      <c r="P21" s="5" t="str">
        <f t="shared" si="19"/>
        <v>нд</v>
      </c>
      <c r="Q21" s="5" t="str">
        <f t="shared" si="19"/>
        <v>нд</v>
      </c>
      <c r="R21" s="5" t="str">
        <f t="shared" si="19"/>
        <v>нд</v>
      </c>
      <c r="S21" s="5" t="str">
        <f t="shared" si="19"/>
        <v>нд</v>
      </c>
      <c r="T21" s="5" t="str">
        <f t="shared" si="19"/>
        <v>нд</v>
      </c>
      <c r="U21" s="5" t="str">
        <f t="shared" si="19"/>
        <v>нд</v>
      </c>
      <c r="V21" s="5" t="str">
        <f t="shared" si="19"/>
        <v>нд</v>
      </c>
      <c r="W21" s="5" t="str">
        <f t="shared" si="19"/>
        <v>нд</v>
      </c>
      <c r="X21" s="5" t="str">
        <f t="shared" si="19"/>
        <v>нд</v>
      </c>
      <c r="Y21" s="5" t="str">
        <f t="shared" si="19"/>
        <v>нд</v>
      </c>
      <c r="Z21" s="5" t="str">
        <f t="shared" si="19"/>
        <v>нд</v>
      </c>
      <c r="AA21" s="5" t="str">
        <f t="shared" si="19"/>
        <v>нд</v>
      </c>
      <c r="AB21" s="5" t="str">
        <f t="shared" si="19"/>
        <v>нд</v>
      </c>
      <c r="AC21" s="5" t="str">
        <f t="shared" si="19"/>
        <v>нд</v>
      </c>
      <c r="AD21" s="5" t="str">
        <f t="shared" si="19"/>
        <v>нд</v>
      </c>
      <c r="AE21" s="5" t="str">
        <f t="shared" si="19"/>
        <v>нд</v>
      </c>
      <c r="AF21" s="5" t="str">
        <f t="shared" si="19"/>
        <v>нд</v>
      </c>
      <c r="AG21" s="5" t="str">
        <f t="shared" si="19"/>
        <v>нд</v>
      </c>
      <c r="AH21" s="14"/>
    </row>
    <row r="22" spans="1:34" ht="31.5" customHeight="1" outlineLevel="1" x14ac:dyDescent="0.2">
      <c r="A22" s="9" t="s">
        <v>92</v>
      </c>
      <c r="B22" s="8" t="s">
        <v>91</v>
      </c>
      <c r="C22" s="5"/>
      <c r="D22" s="5" t="s">
        <v>1</v>
      </c>
      <c r="E22" s="5" t="s">
        <v>1</v>
      </c>
      <c r="F22" s="5" t="s">
        <v>1</v>
      </c>
      <c r="G22" s="5" t="s">
        <v>1</v>
      </c>
      <c r="H22" s="5">
        <v>4</v>
      </c>
      <c r="I22" s="5" t="s">
        <v>1</v>
      </c>
      <c r="J22" s="5">
        <v>2.4</v>
      </c>
      <c r="K22" s="5" t="s">
        <v>1</v>
      </c>
      <c r="L22" s="5">
        <v>2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14"/>
    </row>
    <row r="23" spans="1:34" ht="78.75" hidden="1" customHeight="1" outlineLevel="1" x14ac:dyDescent="0.2">
      <c r="A23" s="9" t="s">
        <v>90</v>
      </c>
      <c r="B23" s="8" t="s">
        <v>89</v>
      </c>
      <c r="C23" s="5"/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14"/>
    </row>
    <row r="24" spans="1:34" ht="47.25" hidden="1" customHeight="1" outlineLevel="1" x14ac:dyDescent="0.2">
      <c r="A24" s="9" t="s">
        <v>88</v>
      </c>
      <c r="B24" s="10" t="s">
        <v>87</v>
      </c>
      <c r="C24" s="5"/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14"/>
    </row>
    <row r="25" spans="1:34" ht="47.25" hidden="1" customHeight="1" outlineLevel="1" x14ac:dyDescent="0.2">
      <c r="A25" s="9" t="s">
        <v>86</v>
      </c>
      <c r="B25" s="10" t="s">
        <v>85</v>
      </c>
      <c r="C25" s="5"/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14"/>
    </row>
    <row r="26" spans="1:34" ht="31.5" hidden="1" outlineLevel="1" x14ac:dyDescent="0.2">
      <c r="A26" s="9" t="s">
        <v>84</v>
      </c>
      <c r="B26" s="8" t="s">
        <v>83</v>
      </c>
      <c r="C26" s="5"/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14"/>
    </row>
    <row r="27" spans="1:34" ht="30" customHeight="1" x14ac:dyDescent="0.2">
      <c r="A27" s="9">
        <v>1</v>
      </c>
      <c r="B27" s="10" t="s">
        <v>82</v>
      </c>
      <c r="C27" s="5"/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5" t="s">
        <v>1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14"/>
    </row>
    <row r="28" spans="1:34" ht="31.5" hidden="1" x14ac:dyDescent="0.2">
      <c r="A28" s="9" t="s">
        <v>81</v>
      </c>
      <c r="B28" s="10" t="s">
        <v>80</v>
      </c>
      <c r="C28" s="5" t="s">
        <v>148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14"/>
    </row>
    <row r="29" spans="1:34" ht="47.25" hidden="1" x14ac:dyDescent="0.25">
      <c r="A29" s="9" t="s">
        <v>79</v>
      </c>
      <c r="B29" s="8" t="s">
        <v>78</v>
      </c>
      <c r="C29" s="15"/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14"/>
    </row>
    <row r="30" spans="1:34" ht="78.75" hidden="1" outlineLevel="1" x14ac:dyDescent="0.2">
      <c r="A30" s="9" t="s">
        <v>77</v>
      </c>
      <c r="B30" s="8" t="s">
        <v>76</v>
      </c>
      <c r="C30" s="5"/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14"/>
    </row>
    <row r="31" spans="1:34" ht="78.75" hidden="1" outlineLevel="1" x14ac:dyDescent="0.2">
      <c r="A31" s="9" t="s">
        <v>75</v>
      </c>
      <c r="B31" s="10" t="s">
        <v>74</v>
      </c>
      <c r="C31" s="5"/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14"/>
    </row>
    <row r="32" spans="1:34" ht="63" hidden="1" outlineLevel="1" x14ac:dyDescent="0.2">
      <c r="A32" s="9" t="s">
        <v>72</v>
      </c>
      <c r="B32" s="10" t="s">
        <v>73</v>
      </c>
      <c r="C32" s="5"/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14"/>
    </row>
    <row r="33" spans="1:34" ht="47.25" hidden="1" outlineLevel="1" x14ac:dyDescent="0.2">
      <c r="A33" s="9" t="s">
        <v>71</v>
      </c>
      <c r="B33" s="10" t="s">
        <v>70</v>
      </c>
      <c r="C33" s="5"/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14"/>
    </row>
    <row r="34" spans="1:34" ht="78.75" hidden="1" outlineLevel="1" x14ac:dyDescent="0.2">
      <c r="A34" s="9" t="s">
        <v>68</v>
      </c>
      <c r="B34" s="8" t="s">
        <v>69</v>
      </c>
      <c r="C34" s="5"/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14"/>
    </row>
    <row r="35" spans="1:34" ht="47.25" hidden="1" outlineLevel="1" x14ac:dyDescent="0.2">
      <c r="A35" s="9" t="s">
        <v>66</v>
      </c>
      <c r="B35" s="10" t="s">
        <v>67</v>
      </c>
      <c r="C35" s="5"/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14"/>
    </row>
    <row r="36" spans="1:34" ht="63" hidden="1" outlineLevel="1" x14ac:dyDescent="0.2">
      <c r="A36" s="9" t="s">
        <v>65</v>
      </c>
      <c r="B36" s="10" t="s">
        <v>64</v>
      </c>
      <c r="C36" s="5"/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14"/>
    </row>
    <row r="37" spans="1:34" ht="47.25" hidden="1" outlineLevel="1" x14ac:dyDescent="0.2">
      <c r="A37" s="9" t="s">
        <v>62</v>
      </c>
      <c r="B37" s="8" t="s">
        <v>61</v>
      </c>
      <c r="C37" s="5"/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14"/>
    </row>
    <row r="38" spans="1:34" ht="141.75" hidden="1" outlineLevel="1" x14ac:dyDescent="0.2">
      <c r="A38" s="9" t="s">
        <v>62</v>
      </c>
      <c r="B38" s="8" t="s">
        <v>60</v>
      </c>
      <c r="C38" s="5"/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14"/>
    </row>
    <row r="39" spans="1:34" ht="110.25" hidden="1" outlineLevel="1" x14ac:dyDescent="0.2">
      <c r="A39" s="9" t="s">
        <v>62</v>
      </c>
      <c r="B39" s="8" t="s">
        <v>59</v>
      </c>
      <c r="C39" s="5"/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14"/>
    </row>
    <row r="40" spans="1:34" ht="126" hidden="1" outlineLevel="1" x14ac:dyDescent="0.2">
      <c r="A40" s="9" t="s">
        <v>62</v>
      </c>
      <c r="B40" s="8" t="s">
        <v>63</v>
      </c>
      <c r="C40" s="5"/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14"/>
    </row>
    <row r="41" spans="1:34" ht="47.25" hidden="1" outlineLevel="1" x14ac:dyDescent="0.2">
      <c r="A41" s="9" t="s">
        <v>57</v>
      </c>
      <c r="B41" s="8" t="s">
        <v>61</v>
      </c>
      <c r="C41" s="5"/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14"/>
    </row>
    <row r="42" spans="1:34" ht="141.75" hidden="1" outlineLevel="1" x14ac:dyDescent="0.2">
      <c r="A42" s="9" t="s">
        <v>57</v>
      </c>
      <c r="B42" s="10" t="s">
        <v>60</v>
      </c>
      <c r="C42" s="5"/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14"/>
    </row>
    <row r="43" spans="1:34" ht="110.25" hidden="1" outlineLevel="1" x14ac:dyDescent="0.2">
      <c r="A43" s="9" t="s">
        <v>57</v>
      </c>
      <c r="B43" s="10" t="s">
        <v>59</v>
      </c>
      <c r="C43" s="5"/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</row>
    <row r="44" spans="1:34" ht="126" hidden="1" outlineLevel="1" x14ac:dyDescent="0.2">
      <c r="A44" s="9" t="s">
        <v>57</v>
      </c>
      <c r="B44" s="8" t="s">
        <v>58</v>
      </c>
      <c r="C44" s="5"/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</row>
    <row r="45" spans="1:34" ht="110.25" hidden="1" collapsed="1" x14ac:dyDescent="0.25">
      <c r="A45" s="9" t="s">
        <v>56</v>
      </c>
      <c r="B45" s="8" t="s">
        <v>55</v>
      </c>
      <c r="C45" s="31"/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</row>
    <row r="46" spans="1:34" ht="78.75" hidden="1" x14ac:dyDescent="0.2">
      <c r="A46" s="9" t="s">
        <v>53</v>
      </c>
      <c r="B46" s="10" t="s">
        <v>54</v>
      </c>
      <c r="C46" s="5"/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</row>
    <row r="47" spans="1:34" ht="94.5" hidden="1" x14ac:dyDescent="0.2">
      <c r="A47" s="9" t="s">
        <v>51</v>
      </c>
      <c r="B47" s="8" t="s">
        <v>52</v>
      </c>
      <c r="C47" s="6" t="s">
        <v>148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</row>
    <row r="48" spans="1:34" ht="47.25" outlineLevel="1" x14ac:dyDescent="0.2">
      <c r="A48" s="9" t="s">
        <v>50</v>
      </c>
      <c r="B48" s="10" t="s">
        <v>49</v>
      </c>
      <c r="C48" s="5" t="s">
        <v>148</v>
      </c>
      <c r="D48" s="5" t="s">
        <v>1</v>
      </c>
      <c r="E48" s="5" t="s">
        <v>1</v>
      </c>
      <c r="F48" s="5" t="s">
        <v>1</v>
      </c>
      <c r="G48" s="5" t="s">
        <v>1</v>
      </c>
      <c r="H48" s="5">
        <v>4</v>
      </c>
      <c r="I48" s="5" t="s">
        <v>1</v>
      </c>
      <c r="J48" s="5">
        <v>2.4</v>
      </c>
      <c r="K48" s="5" t="s">
        <v>1</v>
      </c>
      <c r="L48" s="5">
        <v>2</v>
      </c>
      <c r="M48" s="5" t="s">
        <v>1</v>
      </c>
      <c r="N48" s="5" t="s">
        <v>1</v>
      </c>
      <c r="O48" s="5" t="s">
        <v>1</v>
      </c>
      <c r="P48" s="6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</row>
    <row r="49" spans="1:33" ht="78.75" outlineLevel="1" x14ac:dyDescent="0.2">
      <c r="A49" s="9" t="s">
        <v>48</v>
      </c>
      <c r="B49" s="10" t="s">
        <v>47</v>
      </c>
      <c r="C49" s="5" t="s">
        <v>148</v>
      </c>
      <c r="D49" s="5" t="s">
        <v>1</v>
      </c>
      <c r="E49" s="5" t="s">
        <v>1</v>
      </c>
      <c r="F49" s="5" t="s">
        <v>1</v>
      </c>
      <c r="G49" s="5" t="s">
        <v>1</v>
      </c>
      <c r="H49" s="5">
        <v>4</v>
      </c>
      <c r="I49" s="5" t="s">
        <v>1</v>
      </c>
      <c r="J49" s="5">
        <v>2.4</v>
      </c>
      <c r="K49" s="5" t="s">
        <v>1</v>
      </c>
      <c r="L49" s="5">
        <v>2</v>
      </c>
      <c r="M49" s="5" t="s">
        <v>1</v>
      </c>
      <c r="N49" s="5" t="s">
        <v>1</v>
      </c>
      <c r="O49" s="5" t="s">
        <v>1</v>
      </c>
      <c r="P49" s="6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</row>
    <row r="50" spans="1:33" ht="31.5" outlineLevel="1" x14ac:dyDescent="0.2">
      <c r="A50" s="9" t="s">
        <v>45</v>
      </c>
      <c r="B50" s="8" t="s">
        <v>46</v>
      </c>
      <c r="C50" s="5" t="s">
        <v>148</v>
      </c>
      <c r="D50" s="5" t="s">
        <v>1</v>
      </c>
      <c r="E50" s="5" t="s">
        <v>1</v>
      </c>
      <c r="F50" s="5" t="s">
        <v>1</v>
      </c>
      <c r="G50" s="5" t="s">
        <v>1</v>
      </c>
      <c r="H50" s="5">
        <v>4</v>
      </c>
      <c r="I50" s="5" t="s">
        <v>1</v>
      </c>
      <c r="J50" s="5">
        <v>2.4</v>
      </c>
      <c r="K50" s="5" t="s">
        <v>1</v>
      </c>
      <c r="L50" s="5">
        <v>2</v>
      </c>
      <c r="M50" s="5" t="s">
        <v>1</v>
      </c>
      <c r="N50" s="5" t="s">
        <v>1</v>
      </c>
      <c r="O50" s="5" t="s">
        <v>1</v>
      </c>
      <c r="P50" s="6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</row>
    <row r="51" spans="1:33" ht="31.5" outlineLevel="1" x14ac:dyDescent="0.25">
      <c r="A51" s="9" t="s">
        <v>45</v>
      </c>
      <c r="B51" s="8" t="s">
        <v>155</v>
      </c>
      <c r="C51" s="33" t="s">
        <v>156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>
        <v>1</v>
      </c>
      <c r="M51" s="5" t="s">
        <v>1</v>
      </c>
      <c r="N51" s="5" t="s">
        <v>1</v>
      </c>
      <c r="O51" s="5" t="s">
        <v>1</v>
      </c>
      <c r="P51" s="6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</row>
    <row r="52" spans="1:33" ht="31.5" outlineLevel="1" x14ac:dyDescent="0.25">
      <c r="A52" s="9" t="s">
        <v>45</v>
      </c>
      <c r="B52" s="8" t="s">
        <v>157</v>
      </c>
      <c r="C52" s="33" t="s">
        <v>158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5">
        <v>1</v>
      </c>
      <c r="M52" s="5" t="s">
        <v>1</v>
      </c>
      <c r="N52" s="5" t="s">
        <v>1</v>
      </c>
      <c r="O52" s="5" t="s">
        <v>1</v>
      </c>
      <c r="P52" s="6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</row>
    <row r="53" spans="1:33" ht="31.5" outlineLevel="1" x14ac:dyDescent="0.25">
      <c r="A53" s="9" t="s">
        <v>45</v>
      </c>
      <c r="B53" s="8" t="s">
        <v>159</v>
      </c>
      <c r="C53" s="33" t="s">
        <v>160</v>
      </c>
      <c r="D53" s="5" t="s">
        <v>1</v>
      </c>
      <c r="E53" s="5" t="s">
        <v>1</v>
      </c>
      <c r="F53" s="5" t="s">
        <v>1</v>
      </c>
      <c r="G53" s="5" t="s">
        <v>1</v>
      </c>
      <c r="H53" s="5">
        <v>2</v>
      </c>
      <c r="I53" s="5" t="s">
        <v>1</v>
      </c>
      <c r="J53" s="5" t="s">
        <v>1</v>
      </c>
      <c r="K53" s="5" t="s">
        <v>1</v>
      </c>
      <c r="L53" s="5" t="s">
        <v>1</v>
      </c>
      <c r="M53" s="5" t="s">
        <v>1</v>
      </c>
      <c r="N53" s="5" t="s">
        <v>1</v>
      </c>
      <c r="O53" s="5" t="s">
        <v>1</v>
      </c>
      <c r="P53" s="6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</row>
    <row r="54" spans="1:33" ht="78.75" hidden="1" outlineLevel="1" x14ac:dyDescent="0.2">
      <c r="A54" s="9" t="s">
        <v>45</v>
      </c>
      <c r="B54" s="8" t="s">
        <v>44</v>
      </c>
      <c r="C54" s="13"/>
      <c r="D54" s="5" t="s">
        <v>1</v>
      </c>
      <c r="E54" s="5" t="s">
        <v>1</v>
      </c>
      <c r="F54" s="5" t="s">
        <v>1</v>
      </c>
      <c r="G54" s="5" t="s">
        <v>1</v>
      </c>
      <c r="H54" s="5" t="s">
        <v>1</v>
      </c>
      <c r="I54" s="5" t="s">
        <v>1</v>
      </c>
      <c r="J54" s="5" t="s">
        <v>1</v>
      </c>
      <c r="K54" s="5" t="s">
        <v>1</v>
      </c>
      <c r="L54" s="5" t="s">
        <v>1</v>
      </c>
      <c r="M54" s="5" t="s">
        <v>1</v>
      </c>
      <c r="N54" s="5" t="s">
        <v>1</v>
      </c>
      <c r="O54" s="5" t="s">
        <v>1</v>
      </c>
      <c r="P54" s="6" t="s">
        <v>1</v>
      </c>
      <c r="Q54" s="5" t="s">
        <v>1</v>
      </c>
      <c r="R54" s="5" t="s">
        <v>1</v>
      </c>
      <c r="S54" s="5" t="s">
        <v>1</v>
      </c>
      <c r="T54" s="5" t="s">
        <v>1</v>
      </c>
      <c r="U54" s="5" t="s">
        <v>1</v>
      </c>
      <c r="V54" s="5" t="s">
        <v>1</v>
      </c>
      <c r="W54" s="5" t="s">
        <v>1</v>
      </c>
      <c r="X54" s="5" t="s">
        <v>1</v>
      </c>
      <c r="Y54" s="5" t="s">
        <v>1</v>
      </c>
      <c r="Z54" s="5" t="s">
        <v>1</v>
      </c>
      <c r="AA54" s="5" t="s">
        <v>1</v>
      </c>
      <c r="AB54" s="5" t="s">
        <v>1</v>
      </c>
      <c r="AC54" s="5" t="s">
        <v>1</v>
      </c>
      <c r="AD54" s="5" t="s">
        <v>1</v>
      </c>
      <c r="AE54" s="5" t="s">
        <v>1</v>
      </c>
      <c r="AF54" s="5" t="s">
        <v>1</v>
      </c>
      <c r="AG54" s="5" t="s">
        <v>1</v>
      </c>
    </row>
    <row r="55" spans="1:33" ht="31.5" outlineLevel="1" x14ac:dyDescent="0.25">
      <c r="A55" s="9" t="s">
        <v>45</v>
      </c>
      <c r="B55" s="10" t="s">
        <v>161</v>
      </c>
      <c r="C55" s="33" t="s">
        <v>162</v>
      </c>
      <c r="D55" s="5" t="s">
        <v>1</v>
      </c>
      <c r="E55" s="5" t="s">
        <v>1</v>
      </c>
      <c r="F55" s="5" t="s">
        <v>1</v>
      </c>
      <c r="G55" s="5" t="s">
        <v>1</v>
      </c>
      <c r="H55" s="5">
        <v>2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6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</row>
    <row r="56" spans="1:33" ht="47.25" outlineLevel="1" x14ac:dyDescent="0.2">
      <c r="A56" s="9" t="s">
        <v>43</v>
      </c>
      <c r="B56" s="8" t="s">
        <v>42</v>
      </c>
      <c r="C56" s="6" t="s">
        <v>148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>
        <f>J57</f>
        <v>2.4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6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</row>
    <row r="57" spans="1:33" ht="31.5" outlineLevel="1" x14ac:dyDescent="0.2">
      <c r="A57" s="9" t="s">
        <v>40</v>
      </c>
      <c r="B57" s="8" t="s">
        <v>41</v>
      </c>
      <c r="C57" s="6" t="s">
        <v>148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>
        <f>J58+J59</f>
        <v>2.4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6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</row>
    <row r="58" spans="1:33" ht="31.5" outlineLevel="1" x14ac:dyDescent="0.25">
      <c r="A58" s="9" t="s">
        <v>40</v>
      </c>
      <c r="B58" s="34" t="s">
        <v>163</v>
      </c>
      <c r="C58" s="33" t="s">
        <v>164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>
        <v>1.5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6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</row>
    <row r="59" spans="1:33" ht="31.5" outlineLevel="1" x14ac:dyDescent="0.25">
      <c r="A59" s="9" t="s">
        <v>40</v>
      </c>
      <c r="B59" s="34" t="s">
        <v>165</v>
      </c>
      <c r="C59" s="33" t="s">
        <v>166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>
        <v>0.9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6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</row>
    <row r="60" spans="1:33" ht="47.25" hidden="1" outlineLevel="1" x14ac:dyDescent="0.2">
      <c r="A60" s="9" t="s">
        <v>38</v>
      </c>
      <c r="B60" s="8" t="s">
        <v>39</v>
      </c>
      <c r="C60" s="7"/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/>
      <c r="K60" s="5"/>
      <c r="L60" s="5" t="s">
        <v>1</v>
      </c>
      <c r="M60" s="5" t="s">
        <v>1</v>
      </c>
      <c r="N60" s="5" t="s">
        <v>1</v>
      </c>
      <c r="O60" s="5" t="s">
        <v>1</v>
      </c>
      <c r="P60" s="6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</row>
    <row r="61" spans="1:33" ht="47.25" hidden="1" outlineLevel="1" x14ac:dyDescent="0.2">
      <c r="A61" s="9" t="s">
        <v>37</v>
      </c>
      <c r="B61" s="8" t="s">
        <v>36</v>
      </c>
      <c r="C61" s="7"/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/>
      <c r="K61" s="5"/>
      <c r="L61" s="5" t="s">
        <v>1</v>
      </c>
      <c r="M61" s="5" t="s">
        <v>1</v>
      </c>
      <c r="N61" s="5" t="s">
        <v>1</v>
      </c>
      <c r="O61" s="5" t="s">
        <v>1</v>
      </c>
      <c r="P61" s="6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</row>
    <row r="62" spans="1:33" ht="47.25" hidden="1" outlineLevel="1" x14ac:dyDescent="0.2">
      <c r="A62" s="9" t="s">
        <v>34</v>
      </c>
      <c r="B62" s="8" t="s">
        <v>35</v>
      </c>
      <c r="C62" s="7"/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/>
      <c r="K62" s="5"/>
      <c r="L62" s="5" t="s">
        <v>1</v>
      </c>
      <c r="M62" s="5" t="s">
        <v>1</v>
      </c>
      <c r="N62" s="5" t="s">
        <v>1</v>
      </c>
      <c r="O62" s="5" t="s">
        <v>1</v>
      </c>
      <c r="P62" s="6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</row>
    <row r="63" spans="1:33" ht="47.25" hidden="1" outlineLevel="1" x14ac:dyDescent="0.2">
      <c r="A63" s="9" t="s">
        <v>32</v>
      </c>
      <c r="B63" s="8" t="s">
        <v>33</v>
      </c>
      <c r="C63" s="7"/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/>
      <c r="K63" s="5"/>
      <c r="L63" s="5" t="s">
        <v>1</v>
      </c>
      <c r="M63" s="5" t="s">
        <v>1</v>
      </c>
      <c r="N63" s="5" t="s">
        <v>1</v>
      </c>
      <c r="O63" s="5" t="s">
        <v>1</v>
      </c>
      <c r="P63" s="6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</row>
    <row r="64" spans="1:33" ht="47.25" hidden="1" outlineLevel="1" x14ac:dyDescent="0.2">
      <c r="A64" s="9" t="s">
        <v>30</v>
      </c>
      <c r="B64" s="8" t="s">
        <v>31</v>
      </c>
      <c r="C64" s="7"/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/>
      <c r="K64" s="5"/>
      <c r="L64" s="5" t="s">
        <v>1</v>
      </c>
      <c r="M64" s="5" t="s">
        <v>1</v>
      </c>
      <c r="N64" s="5" t="s">
        <v>1</v>
      </c>
      <c r="O64" s="5" t="s">
        <v>1</v>
      </c>
      <c r="P64" s="6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</row>
    <row r="65" spans="1:33" ht="47.25" hidden="1" outlineLevel="1" x14ac:dyDescent="0.2">
      <c r="A65" s="9" t="s">
        <v>28</v>
      </c>
      <c r="B65" s="8" t="s">
        <v>29</v>
      </c>
      <c r="C65" s="7"/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/>
      <c r="K65" s="5"/>
      <c r="L65" s="5" t="s">
        <v>1</v>
      </c>
      <c r="M65" s="5" t="s">
        <v>1</v>
      </c>
      <c r="N65" s="5" t="s">
        <v>1</v>
      </c>
      <c r="O65" s="5" t="s">
        <v>1</v>
      </c>
      <c r="P65" s="6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</row>
    <row r="66" spans="1:33" ht="63" hidden="1" outlineLevel="1" x14ac:dyDescent="0.2">
      <c r="A66" s="9" t="s">
        <v>26</v>
      </c>
      <c r="B66" s="8" t="s">
        <v>27</v>
      </c>
      <c r="C66" s="7"/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/>
      <c r="K66" s="5"/>
      <c r="L66" s="5" t="s">
        <v>1</v>
      </c>
      <c r="M66" s="5" t="s">
        <v>1</v>
      </c>
      <c r="N66" s="5" t="s">
        <v>1</v>
      </c>
      <c r="O66" s="5" t="s">
        <v>1</v>
      </c>
      <c r="P66" s="6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</row>
    <row r="67" spans="1:33" ht="63" hidden="1" outlineLevel="1" x14ac:dyDescent="0.2">
      <c r="A67" s="9" t="s">
        <v>24</v>
      </c>
      <c r="B67" s="8" t="s">
        <v>25</v>
      </c>
      <c r="C67" s="7"/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/>
      <c r="K67" s="5"/>
      <c r="L67" s="5" t="s">
        <v>1</v>
      </c>
      <c r="M67" s="5" t="s">
        <v>1</v>
      </c>
      <c r="N67" s="5" t="s">
        <v>1</v>
      </c>
      <c r="O67" s="5" t="s">
        <v>1</v>
      </c>
      <c r="P67" s="6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</row>
    <row r="68" spans="1:33" ht="63" hidden="1" outlineLevel="1" x14ac:dyDescent="0.2">
      <c r="A68" s="9" t="s">
        <v>22</v>
      </c>
      <c r="B68" s="8" t="s">
        <v>23</v>
      </c>
      <c r="C68" s="7"/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/>
      <c r="K68" s="5"/>
      <c r="L68" s="5" t="s">
        <v>1</v>
      </c>
      <c r="M68" s="5" t="s">
        <v>1</v>
      </c>
      <c r="N68" s="5" t="s">
        <v>1</v>
      </c>
      <c r="O68" s="5" t="s">
        <v>1</v>
      </c>
      <c r="P68" s="6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</row>
    <row r="69" spans="1:33" ht="63" hidden="1" outlineLevel="1" x14ac:dyDescent="0.2">
      <c r="A69" s="9" t="s">
        <v>20</v>
      </c>
      <c r="B69" s="8" t="s">
        <v>21</v>
      </c>
      <c r="C69" s="7"/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/>
      <c r="K69" s="5"/>
      <c r="L69" s="5" t="s">
        <v>1</v>
      </c>
      <c r="M69" s="5" t="s">
        <v>1</v>
      </c>
      <c r="N69" s="5" t="s">
        <v>1</v>
      </c>
      <c r="O69" s="5" t="s">
        <v>1</v>
      </c>
      <c r="P69" s="6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</row>
    <row r="70" spans="1:33" ht="63" hidden="1" outlineLevel="1" x14ac:dyDescent="0.2">
      <c r="A70" s="9" t="s">
        <v>19</v>
      </c>
      <c r="B70" s="8" t="s">
        <v>18</v>
      </c>
      <c r="C70" s="7"/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/>
      <c r="K70" s="5"/>
      <c r="L70" s="5" t="s">
        <v>1</v>
      </c>
      <c r="M70" s="5" t="s">
        <v>1</v>
      </c>
      <c r="N70" s="5" t="s">
        <v>1</v>
      </c>
      <c r="O70" s="5" t="s">
        <v>1</v>
      </c>
      <c r="P70" s="6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</row>
    <row r="71" spans="1:33" ht="47.25" hidden="1" outlineLevel="1" x14ac:dyDescent="0.2">
      <c r="A71" s="9" t="s">
        <v>16</v>
      </c>
      <c r="B71" s="8" t="s">
        <v>17</v>
      </c>
      <c r="C71" s="7"/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/>
      <c r="K71" s="5"/>
      <c r="L71" s="5" t="s">
        <v>1</v>
      </c>
      <c r="M71" s="5" t="s">
        <v>1</v>
      </c>
      <c r="N71" s="5" t="s">
        <v>1</v>
      </c>
      <c r="O71" s="5" t="s">
        <v>1</v>
      </c>
      <c r="P71" s="6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</row>
    <row r="72" spans="1:33" ht="63" hidden="1" outlineLevel="1" x14ac:dyDescent="0.2">
      <c r="A72" s="9" t="s">
        <v>14</v>
      </c>
      <c r="B72" s="8" t="s">
        <v>15</v>
      </c>
      <c r="C72" s="7"/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/>
      <c r="K72" s="5"/>
      <c r="L72" s="5" t="s">
        <v>1</v>
      </c>
      <c r="M72" s="5" t="s">
        <v>1</v>
      </c>
      <c r="N72" s="5" t="s">
        <v>1</v>
      </c>
      <c r="O72" s="5" t="s">
        <v>1</v>
      </c>
      <c r="P72" s="6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</row>
    <row r="73" spans="1:33" ht="94.5" hidden="1" outlineLevel="1" x14ac:dyDescent="0.2">
      <c r="A73" s="9" t="s">
        <v>13</v>
      </c>
      <c r="B73" s="8" t="s">
        <v>12</v>
      </c>
      <c r="C73" s="7"/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/>
      <c r="K73" s="5"/>
      <c r="L73" s="5" t="s">
        <v>1</v>
      </c>
      <c r="M73" s="5" t="s">
        <v>1</v>
      </c>
      <c r="N73" s="5" t="s">
        <v>1</v>
      </c>
      <c r="O73" s="5" t="s">
        <v>1</v>
      </c>
      <c r="P73" s="6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</row>
    <row r="74" spans="1:33" ht="78.75" hidden="1" outlineLevel="1" x14ac:dyDescent="0.2">
      <c r="A74" s="9" t="s">
        <v>10</v>
      </c>
      <c r="B74" s="10" t="s">
        <v>11</v>
      </c>
      <c r="C74" s="7"/>
      <c r="D74" s="5" t="s">
        <v>1</v>
      </c>
      <c r="E74" s="5" t="s">
        <v>1</v>
      </c>
      <c r="F74" s="5" t="s">
        <v>1</v>
      </c>
      <c r="G74" s="5" t="s">
        <v>1</v>
      </c>
      <c r="H74" s="5" t="s">
        <v>1</v>
      </c>
      <c r="I74" s="5" t="s">
        <v>1</v>
      </c>
      <c r="J74" s="5"/>
      <c r="K74" s="5"/>
      <c r="L74" s="5" t="s">
        <v>1</v>
      </c>
      <c r="M74" s="5" t="s">
        <v>1</v>
      </c>
      <c r="N74" s="5" t="s">
        <v>1</v>
      </c>
      <c r="O74" s="5" t="s">
        <v>1</v>
      </c>
      <c r="P74" s="6" t="s">
        <v>1</v>
      </c>
      <c r="Q74" s="5" t="s">
        <v>1</v>
      </c>
      <c r="R74" s="5" t="s">
        <v>1</v>
      </c>
      <c r="S74" s="5" t="s">
        <v>1</v>
      </c>
      <c r="T74" s="5" t="s">
        <v>1</v>
      </c>
      <c r="U74" s="5" t="s">
        <v>1</v>
      </c>
      <c r="V74" s="5" t="s">
        <v>1</v>
      </c>
      <c r="W74" s="5" t="s">
        <v>1</v>
      </c>
      <c r="X74" s="5" t="s">
        <v>1</v>
      </c>
      <c r="Y74" s="5" t="s">
        <v>1</v>
      </c>
      <c r="Z74" s="5" t="s">
        <v>1</v>
      </c>
      <c r="AA74" s="5" t="s">
        <v>1</v>
      </c>
      <c r="AB74" s="5" t="s">
        <v>1</v>
      </c>
      <c r="AC74" s="5" t="s">
        <v>1</v>
      </c>
      <c r="AD74" s="5" t="s">
        <v>1</v>
      </c>
      <c r="AE74" s="5" t="s">
        <v>1</v>
      </c>
      <c r="AF74" s="5" t="s">
        <v>1</v>
      </c>
      <c r="AG74" s="5" t="s">
        <v>1</v>
      </c>
    </row>
    <row r="75" spans="1:33" ht="78.75" hidden="1" outlineLevel="1" x14ac:dyDescent="0.2">
      <c r="A75" s="9" t="s">
        <v>8</v>
      </c>
      <c r="B75" s="10" t="s">
        <v>9</v>
      </c>
      <c r="C75" s="7"/>
      <c r="D75" s="5" t="s">
        <v>1</v>
      </c>
      <c r="E75" s="5" t="s">
        <v>1</v>
      </c>
      <c r="F75" s="5" t="s">
        <v>1</v>
      </c>
      <c r="G75" s="5" t="s">
        <v>1</v>
      </c>
      <c r="H75" s="5" t="s">
        <v>1</v>
      </c>
      <c r="I75" s="5" t="s">
        <v>1</v>
      </c>
      <c r="J75" s="5"/>
      <c r="K75" s="5"/>
      <c r="L75" s="5" t="s">
        <v>1</v>
      </c>
      <c r="M75" s="5" t="s">
        <v>1</v>
      </c>
      <c r="N75" s="5" t="s">
        <v>1</v>
      </c>
      <c r="O75" s="5" t="s">
        <v>1</v>
      </c>
      <c r="P75" s="6" t="s">
        <v>1</v>
      </c>
      <c r="Q75" s="5" t="s">
        <v>1</v>
      </c>
      <c r="R75" s="5" t="s">
        <v>1</v>
      </c>
      <c r="S75" s="5" t="s">
        <v>1</v>
      </c>
      <c r="T75" s="5" t="s">
        <v>1</v>
      </c>
      <c r="U75" s="5" t="s">
        <v>1</v>
      </c>
      <c r="V75" s="5" t="s">
        <v>1</v>
      </c>
      <c r="W75" s="5" t="s">
        <v>1</v>
      </c>
      <c r="X75" s="5" t="s">
        <v>1</v>
      </c>
      <c r="Y75" s="5" t="s">
        <v>1</v>
      </c>
      <c r="Z75" s="5" t="s">
        <v>1</v>
      </c>
      <c r="AA75" s="5" t="s">
        <v>1</v>
      </c>
      <c r="AB75" s="5" t="s">
        <v>1</v>
      </c>
      <c r="AC75" s="5" t="s">
        <v>1</v>
      </c>
      <c r="AD75" s="5" t="s">
        <v>1</v>
      </c>
      <c r="AE75" s="5" t="s">
        <v>1</v>
      </c>
      <c r="AF75" s="5" t="s">
        <v>1</v>
      </c>
      <c r="AG75" s="5" t="s">
        <v>1</v>
      </c>
    </row>
    <row r="76" spans="1:33" ht="47.25" hidden="1" outlineLevel="1" x14ac:dyDescent="0.2">
      <c r="A76" s="9" t="s">
        <v>6</v>
      </c>
      <c r="B76" s="10" t="s">
        <v>7</v>
      </c>
      <c r="C76" s="11"/>
      <c r="D76" s="5" t="s">
        <v>1</v>
      </c>
      <c r="E76" s="5" t="s">
        <v>1</v>
      </c>
      <c r="F76" s="5" t="s">
        <v>1</v>
      </c>
      <c r="G76" s="5" t="s">
        <v>1</v>
      </c>
      <c r="H76" s="5" t="s">
        <v>1</v>
      </c>
      <c r="I76" s="5" t="s">
        <v>1</v>
      </c>
      <c r="J76" s="5"/>
      <c r="K76" s="5"/>
      <c r="L76" s="5" t="s">
        <v>1</v>
      </c>
      <c r="M76" s="5" t="s">
        <v>1</v>
      </c>
      <c r="N76" s="5" t="s">
        <v>1</v>
      </c>
      <c r="O76" s="5" t="s">
        <v>1</v>
      </c>
      <c r="P76" s="6" t="s">
        <v>1</v>
      </c>
      <c r="Q76" s="5" t="s">
        <v>1</v>
      </c>
      <c r="R76" s="5" t="s">
        <v>1</v>
      </c>
      <c r="S76" s="5" t="s">
        <v>1</v>
      </c>
      <c r="T76" s="5" t="s">
        <v>1</v>
      </c>
      <c r="U76" s="5" t="s">
        <v>1</v>
      </c>
      <c r="V76" s="5" t="s">
        <v>1</v>
      </c>
      <c r="W76" s="5" t="s">
        <v>1</v>
      </c>
      <c r="X76" s="5" t="s">
        <v>1</v>
      </c>
      <c r="Y76" s="5" t="s">
        <v>1</v>
      </c>
      <c r="Z76" s="5" t="s">
        <v>1</v>
      </c>
      <c r="AA76" s="5" t="s">
        <v>1</v>
      </c>
      <c r="AB76" s="5" t="s">
        <v>1</v>
      </c>
      <c r="AC76" s="5" t="s">
        <v>1</v>
      </c>
      <c r="AD76" s="5" t="s">
        <v>1</v>
      </c>
      <c r="AE76" s="5" t="s">
        <v>1</v>
      </c>
      <c r="AF76" s="5" t="s">
        <v>1</v>
      </c>
      <c r="AG76" s="5" t="s">
        <v>1</v>
      </c>
    </row>
    <row r="77" spans="1:33" ht="47.25" hidden="1" outlineLevel="1" x14ac:dyDescent="0.2">
      <c r="A77" s="9" t="s">
        <v>4</v>
      </c>
      <c r="B77" s="8" t="s">
        <v>5</v>
      </c>
      <c r="C77" s="7"/>
      <c r="D77" s="5" t="s">
        <v>1</v>
      </c>
      <c r="E77" s="5" t="s">
        <v>1</v>
      </c>
      <c r="F77" s="5" t="s">
        <v>1</v>
      </c>
      <c r="G77" s="5" t="s">
        <v>1</v>
      </c>
      <c r="H77" s="5" t="s">
        <v>1</v>
      </c>
      <c r="I77" s="5" t="s">
        <v>1</v>
      </c>
      <c r="J77" s="5"/>
      <c r="K77" s="5"/>
      <c r="L77" s="5" t="s">
        <v>1</v>
      </c>
      <c r="M77" s="5" t="s">
        <v>1</v>
      </c>
      <c r="N77" s="5" t="s">
        <v>1</v>
      </c>
      <c r="O77" s="5" t="s">
        <v>1</v>
      </c>
      <c r="P77" s="6" t="s">
        <v>1</v>
      </c>
      <c r="Q77" s="5" t="s">
        <v>1</v>
      </c>
      <c r="R77" s="5" t="s">
        <v>1</v>
      </c>
      <c r="S77" s="5" t="s">
        <v>1</v>
      </c>
      <c r="T77" s="5" t="s">
        <v>1</v>
      </c>
      <c r="U77" s="5" t="s">
        <v>1</v>
      </c>
      <c r="V77" s="5" t="s">
        <v>1</v>
      </c>
      <c r="W77" s="5" t="s">
        <v>1</v>
      </c>
      <c r="X77" s="5" t="s">
        <v>1</v>
      </c>
      <c r="Y77" s="5" t="s">
        <v>1</v>
      </c>
      <c r="Z77" s="5" t="s">
        <v>1</v>
      </c>
      <c r="AA77" s="5" t="s">
        <v>1</v>
      </c>
      <c r="AB77" s="5" t="s">
        <v>1</v>
      </c>
      <c r="AC77" s="5" t="s">
        <v>1</v>
      </c>
      <c r="AD77" s="5" t="s">
        <v>1</v>
      </c>
      <c r="AE77" s="5" t="s">
        <v>1</v>
      </c>
      <c r="AF77" s="5" t="s">
        <v>1</v>
      </c>
      <c r="AG77" s="5" t="s">
        <v>1</v>
      </c>
    </row>
    <row r="78" spans="1:33" ht="31.5" hidden="1" outlineLevel="1" x14ac:dyDescent="0.2">
      <c r="A78" s="9" t="s">
        <v>2</v>
      </c>
      <c r="B78" s="8" t="s">
        <v>3</v>
      </c>
      <c r="C78" s="7"/>
      <c r="D78" s="5" t="s">
        <v>1</v>
      </c>
      <c r="E78" s="5" t="s">
        <v>1</v>
      </c>
      <c r="F78" s="5" t="s">
        <v>1</v>
      </c>
      <c r="G78" s="5" t="s">
        <v>1</v>
      </c>
      <c r="H78" s="5" t="s">
        <v>1</v>
      </c>
      <c r="I78" s="5" t="s">
        <v>1</v>
      </c>
      <c r="J78" s="5"/>
      <c r="K78" s="5"/>
      <c r="L78" s="5" t="s">
        <v>1</v>
      </c>
      <c r="M78" s="5" t="s">
        <v>1</v>
      </c>
      <c r="N78" s="5" t="s">
        <v>1</v>
      </c>
      <c r="O78" s="5" t="s">
        <v>1</v>
      </c>
      <c r="P78" s="6" t="s">
        <v>1</v>
      </c>
      <c r="Q78" s="5" t="s">
        <v>1</v>
      </c>
      <c r="R78" s="5" t="s">
        <v>1</v>
      </c>
      <c r="S78" s="5" t="s">
        <v>1</v>
      </c>
      <c r="T78" s="5" t="s">
        <v>1</v>
      </c>
      <c r="U78" s="5" t="s">
        <v>1</v>
      </c>
      <c r="V78" s="5" t="s">
        <v>1</v>
      </c>
      <c r="W78" s="5" t="s">
        <v>1</v>
      </c>
      <c r="X78" s="5" t="s">
        <v>1</v>
      </c>
      <c r="Y78" s="5" t="s">
        <v>1</v>
      </c>
      <c r="Z78" s="5" t="s">
        <v>1</v>
      </c>
      <c r="AA78" s="5" t="s">
        <v>1</v>
      </c>
      <c r="AB78" s="5" t="s">
        <v>1</v>
      </c>
      <c r="AC78" s="5" t="s">
        <v>1</v>
      </c>
      <c r="AD78" s="5" t="s">
        <v>1</v>
      </c>
      <c r="AE78" s="5" t="s">
        <v>1</v>
      </c>
      <c r="AF78" s="5" t="s">
        <v>1</v>
      </c>
      <c r="AG78" s="5" t="s">
        <v>1</v>
      </c>
    </row>
    <row r="79" spans="1:33" ht="15.75" x14ac:dyDescent="0.25">
      <c r="A79" s="4"/>
      <c r="B79" s="3"/>
    </row>
    <row r="80" spans="1:33" ht="90" customHeight="1" x14ac:dyDescent="0.2">
      <c r="A80" s="38" t="s">
        <v>0</v>
      </c>
      <c r="B80" s="38"/>
    </row>
  </sheetData>
  <autoFilter ref="A18:BU78"/>
  <mergeCells count="36">
    <mergeCell ref="A8:AG8"/>
    <mergeCell ref="I2:L2"/>
    <mergeCell ref="A4:AG4"/>
    <mergeCell ref="A5:AG5"/>
    <mergeCell ref="A7:AG7"/>
    <mergeCell ref="A10:AG10"/>
    <mergeCell ref="A12:AG12"/>
    <mergeCell ref="A13:AG13"/>
    <mergeCell ref="A14:AG14"/>
    <mergeCell ref="A15:A18"/>
    <mergeCell ref="B15:B18"/>
    <mergeCell ref="C15:C18"/>
    <mergeCell ref="D15:AG15"/>
    <mergeCell ref="D16:G16"/>
    <mergeCell ref="H16:M16"/>
    <mergeCell ref="N16:Q16"/>
    <mergeCell ref="R16:U16"/>
    <mergeCell ref="V16:Y16"/>
    <mergeCell ref="Z16:AC16"/>
    <mergeCell ref="AD16:AG16"/>
    <mergeCell ref="AD17:AE17"/>
    <mergeCell ref="A80:B80"/>
    <mergeCell ref="Z17:AA17"/>
    <mergeCell ref="AB17:AC17"/>
    <mergeCell ref="D17:E17"/>
    <mergeCell ref="F17:G17"/>
    <mergeCell ref="H17:I17"/>
    <mergeCell ref="L17:M17"/>
    <mergeCell ref="N17:O17"/>
    <mergeCell ref="P17:Q17"/>
    <mergeCell ref="J17:K17"/>
    <mergeCell ref="AF17:AG17"/>
    <mergeCell ref="R17:S17"/>
    <mergeCell ref="T17:U17"/>
    <mergeCell ref="V17:W17"/>
    <mergeCell ref="X17:Y1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1.2020</vt:lpstr>
      <vt:lpstr>'1.2020'!Заголовки_для_печати</vt:lpstr>
      <vt:lpstr>'1.2020'!Область_печати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RePack by Diakov</cp:lastModifiedBy>
  <dcterms:created xsi:type="dcterms:W3CDTF">2016-09-28T09:20:35Z</dcterms:created>
  <dcterms:modified xsi:type="dcterms:W3CDTF">2018-02-27T11:29:08Z</dcterms:modified>
</cp:coreProperties>
</file>