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21" i="2" l="1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20" i="2"/>
  <c r="Z20" i="2"/>
  <c r="Z22" i="2"/>
  <c r="Z71" i="2"/>
  <c r="Z70" i="2" s="1"/>
  <c r="Z81" i="2"/>
  <c r="Z80" i="2" s="1"/>
  <c r="Z69" i="2" l="1"/>
  <c r="AL67" i="2"/>
  <c r="AK67" i="2"/>
  <c r="AK64" i="2" s="1"/>
  <c r="AK28" i="2" s="1"/>
  <c r="AJ67" i="2"/>
  <c r="AI67" i="2"/>
  <c r="AI64" i="2" s="1"/>
  <c r="AI28" i="2" s="1"/>
  <c r="AH67" i="2"/>
  <c r="AF67" i="2"/>
  <c r="AE67" i="2"/>
  <c r="AE64" i="2" s="1"/>
  <c r="AE28" i="2" s="1"/>
  <c r="AD67" i="2"/>
  <c r="AC67" i="2"/>
  <c r="AC64" i="2" s="1"/>
  <c r="AC28" i="2" s="1"/>
  <c r="AB67" i="2"/>
  <c r="AA67" i="2"/>
  <c r="AA64" i="2" s="1"/>
  <c r="AA28" i="2" s="1"/>
  <c r="Z67" i="2"/>
  <c r="Y67" i="2"/>
  <c r="Y64" i="2" s="1"/>
  <c r="Y28" i="2" s="1"/>
  <c r="X67" i="2"/>
  <c r="W67" i="2"/>
  <c r="W64" i="2" s="1"/>
  <c r="W28" i="2" s="1"/>
  <c r="V67" i="2"/>
  <c r="U67" i="2"/>
  <c r="U64" i="2" s="1"/>
  <c r="U28" i="2" s="1"/>
  <c r="T67" i="2"/>
  <c r="S67" i="2"/>
  <c r="S64" i="2" s="1"/>
  <c r="S28" i="2" s="1"/>
  <c r="R67" i="2"/>
  <c r="Q67" i="2"/>
  <c r="Q64" i="2" s="1"/>
  <c r="Q28" i="2" s="1"/>
  <c r="P67" i="2"/>
  <c r="O67" i="2"/>
  <c r="O64" i="2" s="1"/>
  <c r="O28" i="2" s="1"/>
  <c r="N67" i="2"/>
  <c r="M67" i="2"/>
  <c r="M64" i="2" s="1"/>
  <c r="M28" i="2" s="1"/>
  <c r="L67" i="2"/>
  <c r="K67" i="2"/>
  <c r="K64" i="2" s="1"/>
  <c r="K28" i="2" s="1"/>
  <c r="J67" i="2"/>
  <c r="I67" i="2"/>
  <c r="I64" i="2" s="1"/>
  <c r="I28" i="2" s="1"/>
  <c r="H67" i="2"/>
  <c r="G67" i="2"/>
  <c r="G64" i="2" s="1"/>
  <c r="F67" i="2"/>
  <c r="E67" i="2"/>
  <c r="E64" i="2" s="1"/>
  <c r="E28" i="2" s="1"/>
  <c r="D67" i="2"/>
  <c r="AL64" i="2"/>
  <c r="AL28" i="2" s="1"/>
  <c r="AJ64" i="2"/>
  <c r="AJ28" i="2" s="1"/>
  <c r="AH64" i="2"/>
  <c r="AH28" i="2" s="1"/>
  <c r="AF64" i="2"/>
  <c r="AF28" i="2" s="1"/>
  <c r="AD64" i="2"/>
  <c r="AD28" i="2" s="1"/>
  <c r="AB64" i="2"/>
  <c r="AB28" i="2" s="1"/>
  <c r="Z64" i="2"/>
  <c r="Z28" i="2" s="1"/>
  <c r="X64" i="2"/>
  <c r="X28" i="2" s="1"/>
  <c r="V64" i="2"/>
  <c r="V28" i="2" s="1"/>
  <c r="T64" i="2"/>
  <c r="T28" i="2" s="1"/>
  <c r="R64" i="2"/>
  <c r="R28" i="2" s="1"/>
  <c r="P64" i="2"/>
  <c r="P28" i="2" s="1"/>
  <c r="N64" i="2"/>
  <c r="N28" i="2" s="1"/>
  <c r="L64" i="2"/>
  <c r="L28" i="2" s="1"/>
  <c r="J64" i="2"/>
  <c r="J28" i="2" s="1"/>
  <c r="H64" i="2"/>
  <c r="H28" i="2" s="1"/>
  <c r="F64" i="2"/>
  <c r="F28" i="2" s="1"/>
  <c r="D64" i="2"/>
  <c r="D28" i="2" s="1"/>
  <c r="G28" i="2"/>
</calcChain>
</file>

<file path=xl/sharedStrings.xml><?xml version="1.0" encoding="utf-8"?>
<sst xmlns="http://schemas.openxmlformats.org/spreadsheetml/2006/main" count="4717" uniqueCount="173">
  <si>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</si>
  <si>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</si>
  <si>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</si>
  <si>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</si>
  <si>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</si>
  <si>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</si>
  <si>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</si>
  <si>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</si>
  <si>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</si>
  <si>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</si>
  <si>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</si>
  <si>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</si>
  <si>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</si>
  <si>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</si>
  <si>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</si>
  <si>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</si>
  <si>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</si>
  <si>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</si>
  <si>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</si>
  <si>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</si>
  <si>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</si>
  <si>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</si>
  <si>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</si>
  <si>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</si>
  <si>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</si>
  <si>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</si>
  <si>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</si>
  <si>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</si>
  <si>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</si>
  <si>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</si>
  <si>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</si>
  <si>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</si>
  <si>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</si>
  <si>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</si>
  <si>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</si>
  <si>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</si>
  <si>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</si>
  <si>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</si>
  <si>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</si>
  <si>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</si>
  <si>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</si>
  <si>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</si>
  <si>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</si>
  <si>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</si>
  <si>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</si>
  <si>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</si>
  <si>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</si>
  <si>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</si>
  <si>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</si>
  <si>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</si>
  <si>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</si>
  <si>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</si>
  <si>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</si>
  <si>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</si>
  <si>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</si>
  <si>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</si>
  <si>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</si>
  <si>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</si>
  <si>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</si>
  <si>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</si>
  <si>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</si>
  <si>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</si>
  <si>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</si>
  <si>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</si>
  <si>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</si>
  <si>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</si>
  <si>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</si>
  <si>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</si>
  <si>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</si>
  <si>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</si>
  <si>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</si>
  <si>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</si>
  <si>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</si>
  <si>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</si>
  <si>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</si>
  <si>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</si>
  <si>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</si>
  <si>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</si>
  <si>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</si>
  <si>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</si>
  <si>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</si>
  <si>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</si>
  <si>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</si>
  <si>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</si>
  <si>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</si>
  <si>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</si>
  <si>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</si>
  <si>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</si>
  <si>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</si>
  <si>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</si>
  <si>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</si>
  <si>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</si>
  <si>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</si>
  <si>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</si>
  <si>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</si>
  <si>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</si>
  <si>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</si>
  <si>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</si>
  <si>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</si>
  <si>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</si>
  <si>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</si>
  <si>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</si>
  <si>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</si>
  <si>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</si>
  <si>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</si>
  <si>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</si>
  <si>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</si>
  <si>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</si>
  <si>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</si>
  <si>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</si>
  <si>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</si>
  <si>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</si>
  <si>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</si>
  <si>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</si>
  <si>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</si>
  <si>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</si>
  <si>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</si>
  <si>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</si>
  <si>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</si>
  <si>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</si>
  <si>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</si>
  <si>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</si>
  <si>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</si>
  <si>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</si>
  <si>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</si>
  <si>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</si>
  <si>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</si>
  <si>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</si>
  <si>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</si>
  <si>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</si>
  <si>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</si>
  <si>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</si>
  <si>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</si>
  <si>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</si>
  <si>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</si>
  <si>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</si>
  <si>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</si>
  <si>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</si>
  <si>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</si>
  <si>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</si>
  <si>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</si>
  <si>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</si>
  <si>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</si>
  <si>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</si>
  <si>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</si>
  <si>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</si>
  <si>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</si>
  <si>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</si>
  <si>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</si>
  <si>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</si>
  <si>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</si>
  <si>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</si>
  <si>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</si>
  <si>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</si>
  <si>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</si>
  <si>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</si>
  <si>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</si>
  <si>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</si>
  <si>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</si>
  <si>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</si>
  <si>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 xml:space="preserve"> на 2020г.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</si>
  <si>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</si>
  <si>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</si>
  <si>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</si>
  <si>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</si>
  <si>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</si>
  <si>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I_01.2.1.1.5</t>
  </si>
  <si>
    <t>Реконструкция ПС Черемшанка 35/6 кВ г. В. Уфалей</t>
  </si>
  <si>
    <t>I_01.2.1.1.8</t>
  </si>
  <si>
    <t>Реконструкция ВЛ-0,4 кВ от ТП-66 Ашинский район пос. Колослейка</t>
  </si>
  <si>
    <t>I_01.2.2.1.3</t>
  </si>
  <si>
    <t>Реконструкция ВЛ-0,4 кВ в п. Новый хребет по ул. Верхняя</t>
  </si>
  <si>
    <t>I_01.2.2.1.5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</si>
</sst>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zoomScale="60" zoomScaleNormal="60" workbookViewId="0">
      <selection activeCell="D70" sqref="D7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67" ht="18.75" x14ac:dyDescent="0.3">
      <c r="A5" s="38" t="s">
        <v>160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9" t="s">
        <v>158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</row>
    <row r="8" spans="1:67" x14ac:dyDescent="0.25">
      <c r="A8" s="41" t="s">
        <v>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</row>
    <row r="10" spans="1:67" x14ac:dyDescent="0.25">
      <c r="A10" s="29" t="s">
        <v>159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</row>
    <row r="12" spans="1:67" ht="18.75" x14ac:dyDescent="0.25">
      <c r="A12" s="31" t="s">
        <v>149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2" t="s">
        <v>153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4" t="s">
        <v>2</v>
      </c>
      <c r="B15" s="28" t="s">
        <v>3</v>
      </c>
      <c r="C15" s="28" t="s">
        <v>4</v>
      </c>
      <c r="D15" s="37" t="s">
        <v>157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21"/>
      <c r="AN15" s="21"/>
      <c r="AO15" s="21"/>
      <c r="AP15" s="21"/>
    </row>
    <row r="16" spans="1:67" ht="43.5" customHeight="1" x14ac:dyDescent="0.25">
      <c r="A16" s="35"/>
      <c r="B16" s="28"/>
      <c r="C16" s="28"/>
      <c r="D16" s="37" t="s">
        <v>5</v>
      </c>
      <c r="E16" s="37"/>
      <c r="F16" s="37"/>
      <c r="G16" s="37"/>
      <c r="H16" s="37"/>
      <c r="I16" s="37"/>
      <c r="J16" s="37"/>
      <c r="K16" s="37" t="s">
        <v>6</v>
      </c>
      <c r="L16" s="37"/>
      <c r="M16" s="37"/>
      <c r="N16" s="37"/>
      <c r="O16" s="37"/>
      <c r="P16" s="37"/>
      <c r="Q16" s="37"/>
      <c r="R16" s="37" t="s">
        <v>7</v>
      </c>
      <c r="S16" s="37"/>
      <c r="T16" s="37"/>
      <c r="U16" s="37"/>
      <c r="V16" s="37"/>
      <c r="W16" s="37"/>
      <c r="X16" s="37"/>
      <c r="Y16" s="37" t="s">
        <v>8</v>
      </c>
      <c r="Z16" s="37"/>
      <c r="AA16" s="37"/>
      <c r="AB16" s="37"/>
      <c r="AC16" s="37"/>
      <c r="AD16" s="37"/>
      <c r="AE16" s="37"/>
      <c r="AF16" s="28" t="s">
        <v>154</v>
      </c>
      <c r="AG16" s="28"/>
      <c r="AH16" s="28"/>
      <c r="AI16" s="28"/>
      <c r="AJ16" s="28"/>
      <c r="AK16" s="28"/>
      <c r="AL16" s="28"/>
      <c r="AM16" s="21"/>
      <c r="AN16" s="21"/>
      <c r="AO16" s="21"/>
      <c r="AP16" s="21"/>
    </row>
    <row r="17" spans="1:39" ht="57" customHeight="1" x14ac:dyDescent="0.25">
      <c r="A17" s="35"/>
      <c r="B17" s="28"/>
      <c r="C17" s="28"/>
      <c r="D17" s="26" t="s">
        <v>9</v>
      </c>
      <c r="E17" s="37" t="s">
        <v>10</v>
      </c>
      <c r="F17" s="37"/>
      <c r="G17" s="37"/>
      <c r="H17" s="37"/>
      <c r="I17" s="37"/>
      <c r="J17" s="37"/>
      <c r="K17" s="26" t="s">
        <v>9</v>
      </c>
      <c r="L17" s="28" t="s">
        <v>10</v>
      </c>
      <c r="M17" s="28"/>
      <c r="N17" s="28"/>
      <c r="O17" s="28"/>
      <c r="P17" s="28"/>
      <c r="Q17" s="28"/>
      <c r="R17" s="26" t="s">
        <v>9</v>
      </c>
      <c r="S17" s="28" t="s">
        <v>10</v>
      </c>
      <c r="T17" s="28"/>
      <c r="U17" s="28"/>
      <c r="V17" s="28"/>
      <c r="W17" s="28"/>
      <c r="X17" s="28"/>
      <c r="Y17" s="26" t="s">
        <v>9</v>
      </c>
      <c r="Z17" s="28" t="s">
        <v>10</v>
      </c>
      <c r="AA17" s="28"/>
      <c r="AB17" s="28"/>
      <c r="AC17" s="28"/>
      <c r="AD17" s="28"/>
      <c r="AE17" s="28"/>
      <c r="AF17" s="26" t="s">
        <v>9</v>
      </c>
      <c r="AG17" s="28" t="s">
        <v>10</v>
      </c>
      <c r="AH17" s="28"/>
      <c r="AI17" s="28"/>
      <c r="AJ17" s="28"/>
      <c r="AK17" s="28"/>
      <c r="AL17" s="28"/>
    </row>
    <row r="18" spans="1:39" ht="87.75" customHeight="1" x14ac:dyDescent="0.25">
      <c r="A18" s="36"/>
      <c r="B18" s="28"/>
      <c r="C18" s="28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f>Z22</f>
        <v>9.3099999999999987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f>Z20</f>
        <v>9.3099999999999987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44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">
        <v>54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tr">
        <f t="shared" ref="AG21:AG83" si="0">Z21</f>
        <v>нд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>
        <f>Z69</f>
        <v>9.3099999999999987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>
        <f t="shared" si="0"/>
        <v>9.3099999999999987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tr">
        <f t="shared" si="0"/>
        <v>нд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tr">
        <f t="shared" si="0"/>
        <v>нд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tr">
        <f t="shared" si="0"/>
        <v>нд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tr">
        <f t="shared" si="0"/>
        <v>нд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tr">
        <f t="shared" si="0"/>
        <v>нд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 x14ac:dyDescent="0.25">
      <c r="A28" s="11" t="s">
        <v>68</v>
      </c>
      <c r="B28" s="14" t="s">
        <v>69</v>
      </c>
      <c r="C28" s="11" t="s">
        <v>148</v>
      </c>
      <c r="D28" s="16">
        <f>D64</f>
        <v>0</v>
      </c>
      <c r="E28" s="16">
        <f t="shared" ref="E28:AL28" si="1">E64</f>
        <v>0</v>
      </c>
      <c r="F28" s="16">
        <f t="shared" si="1"/>
        <v>0</v>
      </c>
      <c r="G28" s="16">
        <f t="shared" si="1"/>
        <v>0</v>
      </c>
      <c r="H28" s="16">
        <f t="shared" si="1"/>
        <v>0</v>
      </c>
      <c r="I28" s="16">
        <f t="shared" si="1"/>
        <v>0</v>
      </c>
      <c r="J28" s="16">
        <f t="shared" si="1"/>
        <v>0</v>
      </c>
      <c r="K28" s="16">
        <f t="shared" si="1"/>
        <v>0</v>
      </c>
      <c r="L28" s="16">
        <f t="shared" si="1"/>
        <v>0</v>
      </c>
      <c r="M28" s="16">
        <f t="shared" si="1"/>
        <v>0</v>
      </c>
      <c r="N28" s="16">
        <f t="shared" si="1"/>
        <v>0</v>
      </c>
      <c r="O28" s="16">
        <f t="shared" si="1"/>
        <v>0</v>
      </c>
      <c r="P28" s="16">
        <f t="shared" si="1"/>
        <v>0</v>
      </c>
      <c r="Q28" s="16">
        <f t="shared" si="1"/>
        <v>0</v>
      </c>
      <c r="R28" s="16">
        <f t="shared" si="1"/>
        <v>0</v>
      </c>
      <c r="S28" s="16">
        <f t="shared" si="1"/>
        <v>0</v>
      </c>
      <c r="T28" s="16">
        <f t="shared" si="1"/>
        <v>0</v>
      </c>
      <c r="U28" s="16">
        <f t="shared" si="1"/>
        <v>0</v>
      </c>
      <c r="V28" s="16">
        <f t="shared" si="1"/>
        <v>0</v>
      </c>
      <c r="W28" s="16">
        <f t="shared" si="1"/>
        <v>0</v>
      </c>
      <c r="X28" s="16">
        <f t="shared" si="1"/>
        <v>0</v>
      </c>
      <c r="Y28" s="16">
        <f t="shared" si="1"/>
        <v>0</v>
      </c>
      <c r="Z28" s="16">
        <f t="shared" si="1"/>
        <v>0</v>
      </c>
      <c r="AA28" s="16">
        <f t="shared" si="1"/>
        <v>0</v>
      </c>
      <c r="AB28" s="16">
        <f t="shared" si="1"/>
        <v>0</v>
      </c>
      <c r="AC28" s="16">
        <f t="shared" si="1"/>
        <v>0</v>
      </c>
      <c r="AD28" s="16">
        <f t="shared" si="1"/>
        <v>0</v>
      </c>
      <c r="AE28" s="16">
        <f t="shared" si="1"/>
        <v>0</v>
      </c>
      <c r="AF28" s="16">
        <f t="shared" si="1"/>
        <v>0</v>
      </c>
      <c r="AG28" s="16">
        <f t="shared" si="0"/>
        <v>0</v>
      </c>
      <c r="AH28" s="16">
        <f t="shared" si="1"/>
        <v>0</v>
      </c>
      <c r="AI28" s="16">
        <f t="shared" si="1"/>
        <v>0</v>
      </c>
      <c r="AJ28" s="16">
        <f t="shared" si="1"/>
        <v>0</v>
      </c>
      <c r="AK28" s="16">
        <f t="shared" si="1"/>
        <v>0</v>
      </c>
      <c r="AL28" s="16">
        <f t="shared" si="1"/>
        <v>0</v>
      </c>
    </row>
    <row r="29" spans="1:39" ht="47.25" hidden="1" outlineLevel="1" x14ac:dyDescent="0.25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tr">
        <f t="shared" si="0"/>
        <v>нд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hidden="1" outlineLevel="1" x14ac:dyDescent="0.25">
      <c r="A30" s="11" t="s">
        <v>72</v>
      </c>
      <c r="B30" s="12" t="s">
        <v>156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tr">
        <f t="shared" si="0"/>
        <v>нд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/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tr">
        <f t="shared" si="0"/>
        <v>нд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hidden="1" outlineLevel="1" x14ac:dyDescent="0.25">
      <c r="A32" s="11" t="s">
        <v>75</v>
      </c>
      <c r="B32" s="14" t="s">
        <v>76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tr">
        <f t="shared" si="0"/>
        <v>нд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tr">
        <f t="shared" si="0"/>
        <v>нд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si="0"/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0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0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0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0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0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0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0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0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0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0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0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0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0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0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0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0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0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0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0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0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0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0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0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0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0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0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0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0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0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collapsed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2">E67</f>
        <v>0</v>
      </c>
      <c r="F64" s="16">
        <f t="shared" si="2"/>
        <v>0</v>
      </c>
      <c r="G64" s="16">
        <f t="shared" si="2"/>
        <v>0</v>
      </c>
      <c r="H64" s="16">
        <f t="shared" si="2"/>
        <v>0</v>
      </c>
      <c r="I64" s="16">
        <f t="shared" si="2"/>
        <v>0</v>
      </c>
      <c r="J64" s="16">
        <f t="shared" si="2"/>
        <v>0</v>
      </c>
      <c r="K64" s="16">
        <f t="shared" si="2"/>
        <v>0</v>
      </c>
      <c r="L64" s="16">
        <f t="shared" si="2"/>
        <v>0</v>
      </c>
      <c r="M64" s="16">
        <f t="shared" si="2"/>
        <v>0</v>
      </c>
      <c r="N64" s="16">
        <f t="shared" si="2"/>
        <v>0</v>
      </c>
      <c r="O64" s="16">
        <f t="shared" si="2"/>
        <v>0</v>
      </c>
      <c r="P64" s="16">
        <f t="shared" si="2"/>
        <v>0</v>
      </c>
      <c r="Q64" s="16">
        <f t="shared" si="2"/>
        <v>0</v>
      </c>
      <c r="R64" s="16">
        <f t="shared" si="2"/>
        <v>0</v>
      </c>
      <c r="S64" s="16">
        <f t="shared" si="2"/>
        <v>0</v>
      </c>
      <c r="T64" s="16">
        <f t="shared" si="2"/>
        <v>0</v>
      </c>
      <c r="U64" s="16">
        <f t="shared" si="2"/>
        <v>0</v>
      </c>
      <c r="V64" s="16">
        <f t="shared" si="2"/>
        <v>0</v>
      </c>
      <c r="W64" s="16">
        <f t="shared" si="2"/>
        <v>0</v>
      </c>
      <c r="X64" s="16">
        <f t="shared" si="2"/>
        <v>0</v>
      </c>
      <c r="Y64" s="16">
        <f t="shared" si="2"/>
        <v>0</v>
      </c>
      <c r="Z64" s="16">
        <f t="shared" si="2"/>
        <v>0</v>
      </c>
      <c r="AA64" s="16">
        <f t="shared" si="2"/>
        <v>0</v>
      </c>
      <c r="AB64" s="16">
        <f t="shared" si="2"/>
        <v>0</v>
      </c>
      <c r="AC64" s="16">
        <f t="shared" si="2"/>
        <v>0</v>
      </c>
      <c r="AD64" s="16">
        <f t="shared" si="2"/>
        <v>0</v>
      </c>
      <c r="AE64" s="16">
        <f t="shared" si="2"/>
        <v>0</v>
      </c>
      <c r="AF64" s="16">
        <f t="shared" si="2"/>
        <v>0</v>
      </c>
      <c r="AG64" s="16">
        <f t="shared" si="0"/>
        <v>0</v>
      </c>
      <c r="AH64" s="16">
        <f t="shared" si="2"/>
        <v>0</v>
      </c>
      <c r="AI64" s="16">
        <f t="shared" si="2"/>
        <v>0</v>
      </c>
      <c r="AJ64" s="16">
        <f t="shared" si="2"/>
        <v>0</v>
      </c>
      <c r="AK64" s="16">
        <f t="shared" si="2"/>
        <v>0</v>
      </c>
      <c r="AL64" s="16">
        <f t="shared" si="2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f t="shared" si="0"/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0"/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7" t="s">
        <v>148</v>
      </c>
      <c r="D67" s="16">
        <f>D68</f>
        <v>0</v>
      </c>
      <c r="E67" s="16">
        <f t="shared" ref="E67:AL67" si="3">E68</f>
        <v>0</v>
      </c>
      <c r="F67" s="16">
        <f t="shared" si="3"/>
        <v>0</v>
      </c>
      <c r="G67" s="16">
        <f t="shared" si="3"/>
        <v>0</v>
      </c>
      <c r="H67" s="16">
        <f t="shared" si="3"/>
        <v>0</v>
      </c>
      <c r="I67" s="16">
        <f t="shared" si="3"/>
        <v>0</v>
      </c>
      <c r="J67" s="16">
        <f t="shared" si="3"/>
        <v>0</v>
      </c>
      <c r="K67" s="16">
        <f t="shared" si="3"/>
        <v>0</v>
      </c>
      <c r="L67" s="16">
        <f t="shared" si="3"/>
        <v>0</v>
      </c>
      <c r="M67" s="16">
        <f t="shared" si="3"/>
        <v>0</v>
      </c>
      <c r="N67" s="16">
        <f t="shared" si="3"/>
        <v>0</v>
      </c>
      <c r="O67" s="16">
        <f t="shared" si="3"/>
        <v>0</v>
      </c>
      <c r="P67" s="16">
        <f t="shared" si="3"/>
        <v>0</v>
      </c>
      <c r="Q67" s="16">
        <f t="shared" si="3"/>
        <v>0</v>
      </c>
      <c r="R67" s="16">
        <f t="shared" si="3"/>
        <v>0</v>
      </c>
      <c r="S67" s="16">
        <f t="shared" si="3"/>
        <v>0</v>
      </c>
      <c r="T67" s="16">
        <f t="shared" si="3"/>
        <v>0</v>
      </c>
      <c r="U67" s="16">
        <f t="shared" si="3"/>
        <v>0</v>
      </c>
      <c r="V67" s="16">
        <f t="shared" si="3"/>
        <v>0</v>
      </c>
      <c r="W67" s="16">
        <f t="shared" si="3"/>
        <v>0</v>
      </c>
      <c r="X67" s="16">
        <f t="shared" si="3"/>
        <v>0</v>
      </c>
      <c r="Y67" s="16">
        <f t="shared" si="3"/>
        <v>0</v>
      </c>
      <c r="Z67" s="16">
        <f t="shared" si="3"/>
        <v>0</v>
      </c>
      <c r="AA67" s="16">
        <f t="shared" si="3"/>
        <v>0</v>
      </c>
      <c r="AB67" s="16">
        <f t="shared" si="3"/>
        <v>0</v>
      </c>
      <c r="AC67" s="16">
        <f t="shared" si="3"/>
        <v>0</v>
      </c>
      <c r="AD67" s="16">
        <f t="shared" si="3"/>
        <v>0</v>
      </c>
      <c r="AE67" s="16">
        <f t="shared" si="3"/>
        <v>0</v>
      </c>
      <c r="AF67" s="16">
        <f t="shared" si="3"/>
        <v>0</v>
      </c>
      <c r="AG67" s="16">
        <f t="shared" si="0"/>
        <v>0</v>
      </c>
      <c r="AH67" s="16">
        <f t="shared" si="3"/>
        <v>0</v>
      </c>
      <c r="AI67" s="16">
        <f t="shared" si="3"/>
        <v>0</v>
      </c>
      <c r="AJ67" s="16">
        <f t="shared" si="3"/>
        <v>0</v>
      </c>
      <c r="AK67" s="16">
        <f t="shared" si="3"/>
        <v>0</v>
      </c>
      <c r="AL67" s="16">
        <f t="shared" si="3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f t="shared" si="0"/>
        <v>0</v>
      </c>
      <c r="AH68" s="16"/>
      <c r="AI68" s="16"/>
      <c r="AJ68" s="16"/>
      <c r="AK68" s="16"/>
      <c r="AL68" s="16"/>
    </row>
    <row r="69" spans="1:38" ht="47.25" outlineLevel="1" x14ac:dyDescent="0.25">
      <c r="A69" s="11" t="s">
        <v>96</v>
      </c>
      <c r="B69" s="14" t="s">
        <v>97</v>
      </c>
      <c r="C69" s="45" t="s">
        <v>148</v>
      </c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>
        <f>Z70+Z80</f>
        <v>9.3099999999999987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>
        <f t="shared" si="0"/>
        <v>9.3099999999999987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outlineLevel="1" x14ac:dyDescent="0.25">
      <c r="A70" s="11" t="s">
        <v>98</v>
      </c>
      <c r="B70" s="14" t="s">
        <v>99</v>
      </c>
      <c r="C70" s="45" t="s">
        <v>148</v>
      </c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>
        <f>Z71</f>
        <v>6.47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>
        <f t="shared" si="0"/>
        <v>6.47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outlineLevel="1" x14ac:dyDescent="0.25">
      <c r="A71" s="11" t="s">
        <v>100</v>
      </c>
      <c r="B71" s="12" t="s">
        <v>101</v>
      </c>
      <c r="C71" s="45" t="s">
        <v>148</v>
      </c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>
        <f>SUM(Z72:Z75)</f>
        <v>6.47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>
        <f t="shared" si="0"/>
        <v>6.47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31.5" outlineLevel="1" x14ac:dyDescent="0.25">
      <c r="A72" s="11" t="s">
        <v>100</v>
      </c>
      <c r="B72" s="12" t="s">
        <v>161</v>
      </c>
      <c r="C72" s="16" t="s">
        <v>162</v>
      </c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>
        <v>0.44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f t="shared" si="0"/>
        <v>0.44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outlineLevel="1" x14ac:dyDescent="0.25">
      <c r="A73" s="11" t="s">
        <v>100</v>
      </c>
      <c r="B73" s="12" t="s">
        <v>163</v>
      </c>
      <c r="C73" s="16" t="s">
        <v>164</v>
      </c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>
        <v>0.44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0"/>
        <v>0.44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outlineLevel="1" x14ac:dyDescent="0.25">
      <c r="A74" s="11" t="s">
        <v>100</v>
      </c>
      <c r="B74" s="12" t="s">
        <v>165</v>
      </c>
      <c r="C74" s="16" t="s">
        <v>166</v>
      </c>
      <c r="D74" s="16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>
        <v>5.18</v>
      </c>
      <c r="AA74" s="19"/>
      <c r="AB74" s="19"/>
      <c r="AC74" s="19"/>
      <c r="AD74" s="19"/>
      <c r="AE74" s="19"/>
      <c r="AF74" s="19"/>
      <c r="AG74" s="16">
        <f t="shared" si="0"/>
        <v>5.18</v>
      </c>
      <c r="AH74" s="19"/>
      <c r="AI74" s="19"/>
      <c r="AJ74" s="19"/>
      <c r="AK74" s="19"/>
      <c r="AL74" s="19"/>
    </row>
    <row r="75" spans="1:38" ht="31.5" outlineLevel="1" x14ac:dyDescent="0.25">
      <c r="A75" s="11" t="s">
        <v>100</v>
      </c>
      <c r="B75" s="14" t="s">
        <v>167</v>
      </c>
      <c r="C75" s="16" t="s">
        <v>168</v>
      </c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>
        <v>0.41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0"/>
        <v>0.41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78.75" hidden="1" outlineLevel="1" x14ac:dyDescent="0.25">
      <c r="A76" s="11" t="s">
        <v>102</v>
      </c>
      <c r="B76" s="12" t="s">
        <v>103</v>
      </c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0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31.5" hidden="1" outlineLevel="1" x14ac:dyDescent="0.25">
      <c r="A77" s="11" t="s">
        <v>102</v>
      </c>
      <c r="B77" s="12" t="s">
        <v>80</v>
      </c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0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31.5" hidden="1" outlineLevel="1" x14ac:dyDescent="0.25">
      <c r="A78" s="11" t="s">
        <v>102</v>
      </c>
      <c r="B78" s="14" t="s">
        <v>80</v>
      </c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 t="str">
        <f t="shared" si="0"/>
        <v>нд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idden="1" outlineLevel="1" x14ac:dyDescent="0.25">
      <c r="A79" s="11" t="s">
        <v>77</v>
      </c>
      <c r="B79" s="14" t="s">
        <v>77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6" t="str">
        <f t="shared" si="0"/>
        <v>нд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63" outlineLevel="1" x14ac:dyDescent="0.25">
      <c r="A80" s="11" t="s">
        <v>104</v>
      </c>
      <c r="B80" s="12" t="s">
        <v>105</v>
      </c>
      <c r="C80" s="45" t="s">
        <v>148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>
        <f>Z81</f>
        <v>2.84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6">
        <f t="shared" si="0"/>
        <v>2.84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47.25" outlineLevel="1" x14ac:dyDescent="0.25">
      <c r="A81" s="11" t="s">
        <v>106</v>
      </c>
      <c r="B81" s="12" t="s">
        <v>107</v>
      </c>
      <c r="C81" s="27" t="s">
        <v>148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>
        <f>SUM(Z82:Z83)</f>
        <v>2.84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6">
        <f t="shared" si="0"/>
        <v>2.84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47.25" outlineLevel="1" x14ac:dyDescent="0.25">
      <c r="A82" s="11" t="s">
        <v>106</v>
      </c>
      <c r="B82" s="24" t="s">
        <v>169</v>
      </c>
      <c r="C82" s="16" t="s">
        <v>170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>
        <v>1.65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6">
        <f t="shared" si="0"/>
        <v>1.65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outlineLevel="1" x14ac:dyDescent="0.25">
      <c r="A83" s="11" t="s">
        <v>106</v>
      </c>
      <c r="B83" s="24" t="s">
        <v>171</v>
      </c>
      <c r="C83" s="16" t="s">
        <v>172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>
        <v>1.19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6">
        <f t="shared" si="0"/>
        <v>1.19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63" hidden="1" outlineLevel="1" x14ac:dyDescent="0.25">
      <c r="A84" s="11" t="s">
        <v>108</v>
      </c>
      <c r="B84" s="12" t="s">
        <v>109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108</v>
      </c>
      <c r="B85" s="12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108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4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110</v>
      </c>
      <c r="B88" s="12" t="s">
        <v>111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112</v>
      </c>
      <c r="B89" s="12" t="s">
        <v>113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112</v>
      </c>
      <c r="B90" s="14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112</v>
      </c>
      <c r="B91" s="14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idden="1" outlineLevel="1" x14ac:dyDescent="0.25">
      <c r="A92" s="11" t="s">
        <v>77</v>
      </c>
      <c r="B92" s="12" t="s">
        <v>77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47.25" hidden="1" outlineLevel="1" x14ac:dyDescent="0.25">
      <c r="A93" s="11" t="s">
        <v>114</v>
      </c>
      <c r="B93" s="12" t="s">
        <v>115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114</v>
      </c>
      <c r="B94" s="12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114</v>
      </c>
      <c r="B95" s="13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idden="1" outlineLevel="1" x14ac:dyDescent="0.25">
      <c r="A96" s="11" t="s">
        <v>77</v>
      </c>
      <c r="B96" s="12" t="s">
        <v>77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47.25" hidden="1" outlineLevel="1" x14ac:dyDescent="0.25">
      <c r="A97" s="11" t="s">
        <v>116</v>
      </c>
      <c r="B97" s="12" t="s">
        <v>117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116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116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idden="1" outlineLevel="1" x14ac:dyDescent="0.25">
      <c r="A100" s="11" t="s">
        <v>77</v>
      </c>
      <c r="B100" s="12" t="s">
        <v>77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47.25" hidden="1" outlineLevel="1" x14ac:dyDescent="0.25">
      <c r="A101" s="11" t="s">
        <v>118</v>
      </c>
      <c r="B101" s="12" t="s">
        <v>119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118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118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idden="1" outlineLevel="1" x14ac:dyDescent="0.25">
      <c r="A104" s="11" t="s">
        <v>77</v>
      </c>
      <c r="B104" s="12" t="s">
        <v>77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63" hidden="1" outlineLevel="1" x14ac:dyDescent="0.25">
      <c r="A105" s="11" t="s">
        <v>120</v>
      </c>
      <c r="B105" s="12" t="s">
        <v>121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120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120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idden="1" outlineLevel="1" x14ac:dyDescent="0.25">
      <c r="A108" s="11" t="s">
        <v>77</v>
      </c>
      <c r="B108" s="12" t="s">
        <v>77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63" hidden="1" outlineLevel="1" x14ac:dyDescent="0.25">
      <c r="A109" s="11" t="s">
        <v>122</v>
      </c>
      <c r="B109" s="12" t="s">
        <v>123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122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122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idden="1" outlineLevel="1" x14ac:dyDescent="0.25">
      <c r="A112" s="11" t="s">
        <v>77</v>
      </c>
      <c r="B112" s="12" t="s">
        <v>77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63" hidden="1" outlineLevel="1" x14ac:dyDescent="0.25">
      <c r="A113" s="11" t="s">
        <v>124</v>
      </c>
      <c r="B113" s="12" t="s">
        <v>125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124</v>
      </c>
      <c r="B114" s="12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124</v>
      </c>
      <c r="B115" s="14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idden="1" outlineLevel="1" x14ac:dyDescent="0.25">
      <c r="A116" s="11" t="s">
        <v>77</v>
      </c>
      <c r="B116" s="14" t="s">
        <v>77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63" hidden="1" outlineLevel="1" x14ac:dyDescent="0.25">
      <c r="A117" s="11" t="s">
        <v>126</v>
      </c>
      <c r="B117" s="12" t="s">
        <v>127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126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126</v>
      </c>
      <c r="B119" s="14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4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128</v>
      </c>
      <c r="B121" s="12" t="s">
        <v>129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47.25" hidden="1" outlineLevel="1" x14ac:dyDescent="0.25">
      <c r="A122" s="11" t="s">
        <v>130</v>
      </c>
      <c r="B122" s="12" t="s">
        <v>131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130</v>
      </c>
      <c r="B123" s="12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130</v>
      </c>
      <c r="B124" s="13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idden="1" outlineLevel="1" x14ac:dyDescent="0.25">
      <c r="A125" s="11" t="s">
        <v>77</v>
      </c>
      <c r="B125" s="12" t="s">
        <v>77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63" hidden="1" outlineLevel="1" x14ac:dyDescent="0.25">
      <c r="A126" s="11" t="s">
        <v>132</v>
      </c>
      <c r="B126" s="12" t="s">
        <v>133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132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132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94.5" hidden="1" outlineLevel="1" x14ac:dyDescent="0.25">
      <c r="A130" s="11" t="s">
        <v>134</v>
      </c>
      <c r="B130" s="12" t="s">
        <v>135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78.75" hidden="1" outlineLevel="1" x14ac:dyDescent="0.25">
      <c r="A131" s="11" t="s">
        <v>136</v>
      </c>
      <c r="B131" s="14" t="s">
        <v>137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136</v>
      </c>
      <c r="B132" s="14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136</v>
      </c>
      <c r="B133" s="12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idden="1" outlineLevel="1" x14ac:dyDescent="0.25">
      <c r="A134" s="11" t="s">
        <v>77</v>
      </c>
      <c r="B134" s="12" t="s">
        <v>77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78.75" hidden="1" outlineLevel="1" x14ac:dyDescent="0.25">
      <c r="A135" s="11" t="s">
        <v>138</v>
      </c>
      <c r="B135" s="14" t="s">
        <v>139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138</v>
      </c>
      <c r="B136" s="14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138</v>
      </c>
      <c r="B137" s="12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idden="1" outlineLevel="1" x14ac:dyDescent="0.25">
      <c r="A138" s="11" t="s">
        <v>77</v>
      </c>
      <c r="B138" s="12" t="s">
        <v>77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47.25" hidden="1" outlineLevel="1" x14ac:dyDescent="0.25">
      <c r="A139" s="11" t="s">
        <v>140</v>
      </c>
      <c r="B139" s="14" t="s">
        <v>141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140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140</v>
      </c>
      <c r="B141" s="12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idden="1" outlineLevel="1" x14ac:dyDescent="0.25">
      <c r="A142" s="11" t="s">
        <v>77</v>
      </c>
      <c r="B142" s="12" t="s">
        <v>77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63" hidden="1" outlineLevel="1" x14ac:dyDescent="0.25">
      <c r="A143" s="11" t="s">
        <v>142</v>
      </c>
      <c r="B143" s="12" t="s">
        <v>143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142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142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idden="1" outlineLevel="1" x14ac:dyDescent="0.25">
      <c r="A146" s="11" t="s">
        <v>77</v>
      </c>
      <c r="B146" s="12" t="s">
        <v>77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t="31.5" hidden="1" outlineLevel="1" x14ac:dyDescent="0.25">
      <c r="A147" s="11" t="s">
        <v>144</v>
      </c>
      <c r="B147" s="12" t="s">
        <v>145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144</v>
      </c>
      <c r="B148" s="14" t="s">
        <v>80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ht="31.5" hidden="1" outlineLevel="1" x14ac:dyDescent="0.25">
      <c r="A149" s="11" t="s">
        <v>144</v>
      </c>
      <c r="B149" s="14" t="s">
        <v>80</v>
      </c>
      <c r="D149" s="16" t="s">
        <v>54</v>
      </c>
      <c r="E149" s="19" t="s">
        <v>54</v>
      </c>
      <c r="F149" s="19" t="s">
        <v>54</v>
      </c>
      <c r="G149" s="19" t="s">
        <v>54</v>
      </c>
      <c r="H149" s="19" t="s">
        <v>54</v>
      </c>
      <c r="I149" s="19" t="s">
        <v>54</v>
      </c>
      <c r="J149" s="19" t="s">
        <v>54</v>
      </c>
      <c r="K149" s="19" t="s">
        <v>54</v>
      </c>
      <c r="L149" s="19" t="s">
        <v>54</v>
      </c>
      <c r="M149" s="19" t="s">
        <v>54</v>
      </c>
      <c r="N149" s="19" t="s">
        <v>54</v>
      </c>
      <c r="O149" s="19" t="s">
        <v>54</v>
      </c>
      <c r="P149" s="19" t="s">
        <v>54</v>
      </c>
      <c r="Q149" s="19" t="s">
        <v>54</v>
      </c>
      <c r="R149" s="19" t="s">
        <v>54</v>
      </c>
      <c r="S149" s="19" t="s">
        <v>54</v>
      </c>
      <c r="T149" s="19" t="s">
        <v>54</v>
      </c>
      <c r="U149" s="19" t="s">
        <v>54</v>
      </c>
      <c r="V149" s="19" t="s">
        <v>54</v>
      </c>
      <c r="W149" s="19" t="s">
        <v>54</v>
      </c>
      <c r="X149" s="19" t="s">
        <v>54</v>
      </c>
      <c r="Y149" s="19" t="s">
        <v>54</v>
      </c>
      <c r="Z149" s="19" t="s">
        <v>54</v>
      </c>
      <c r="AA149" s="19" t="s">
        <v>54</v>
      </c>
      <c r="AB149" s="19" t="s">
        <v>54</v>
      </c>
      <c r="AC149" s="19" t="s">
        <v>54</v>
      </c>
      <c r="AD149" s="19" t="s">
        <v>54</v>
      </c>
      <c r="AE149" s="19" t="s">
        <v>54</v>
      </c>
      <c r="AF149" s="19" t="s">
        <v>54</v>
      </c>
      <c r="AG149" s="19" t="s">
        <v>54</v>
      </c>
      <c r="AH149" s="19" t="s">
        <v>54</v>
      </c>
      <c r="AI149" s="19" t="s">
        <v>54</v>
      </c>
      <c r="AJ149" s="19" t="s">
        <v>54</v>
      </c>
      <c r="AK149" s="19" t="s">
        <v>54</v>
      </c>
      <c r="AL149" s="19" t="s">
        <v>54</v>
      </c>
    </row>
    <row r="150" spans="1:38" hidden="1" outlineLevel="1" x14ac:dyDescent="0.25">
      <c r="A150" s="11" t="s">
        <v>77</v>
      </c>
      <c r="B150" s="12" t="s">
        <v>77</v>
      </c>
      <c r="D150" s="16" t="s">
        <v>54</v>
      </c>
      <c r="E150" s="19" t="s">
        <v>54</v>
      </c>
      <c r="F150" s="19" t="s">
        <v>54</v>
      </c>
      <c r="G150" s="19" t="s">
        <v>54</v>
      </c>
      <c r="H150" s="19" t="s">
        <v>54</v>
      </c>
      <c r="I150" s="19" t="s">
        <v>54</v>
      </c>
      <c r="J150" s="19" t="s">
        <v>54</v>
      </c>
      <c r="K150" s="19" t="s">
        <v>54</v>
      </c>
      <c r="L150" s="19" t="s">
        <v>54</v>
      </c>
      <c r="M150" s="19" t="s">
        <v>54</v>
      </c>
      <c r="N150" s="19" t="s">
        <v>54</v>
      </c>
      <c r="O150" s="19" t="s">
        <v>54</v>
      </c>
      <c r="P150" s="19" t="s">
        <v>54</v>
      </c>
      <c r="Q150" s="19" t="s">
        <v>54</v>
      </c>
      <c r="R150" s="19" t="s">
        <v>54</v>
      </c>
      <c r="S150" s="19" t="s">
        <v>54</v>
      </c>
      <c r="T150" s="19" t="s">
        <v>54</v>
      </c>
      <c r="U150" s="19" t="s">
        <v>54</v>
      </c>
      <c r="V150" s="19" t="s">
        <v>54</v>
      </c>
      <c r="W150" s="19" t="s">
        <v>54</v>
      </c>
      <c r="X150" s="19" t="s">
        <v>54</v>
      </c>
      <c r="Y150" s="19" t="s">
        <v>54</v>
      </c>
      <c r="Z150" s="19" t="s">
        <v>54</v>
      </c>
      <c r="AA150" s="19" t="s">
        <v>54</v>
      </c>
      <c r="AB150" s="19" t="s">
        <v>54</v>
      </c>
      <c r="AC150" s="19" t="s">
        <v>54</v>
      </c>
      <c r="AD150" s="19" t="s">
        <v>54</v>
      </c>
      <c r="AE150" s="19" t="s">
        <v>54</v>
      </c>
      <c r="AF150" s="19" t="s">
        <v>54</v>
      </c>
      <c r="AG150" s="19" t="s">
        <v>54</v>
      </c>
      <c r="AH150" s="19" t="s">
        <v>54</v>
      </c>
      <c r="AI150" s="19" t="s">
        <v>54</v>
      </c>
      <c r="AJ150" s="19" t="s">
        <v>54</v>
      </c>
      <c r="AK150" s="19" t="s">
        <v>54</v>
      </c>
      <c r="AL150" s="19" t="s">
        <v>54</v>
      </c>
    </row>
    <row r="151" spans="1:38" ht="31.5" hidden="1" outlineLevel="1" x14ac:dyDescent="0.25">
      <c r="A151" s="11" t="s">
        <v>146</v>
      </c>
      <c r="B151" s="12" t="s">
        <v>147</v>
      </c>
      <c r="D151" s="16" t="s">
        <v>54</v>
      </c>
      <c r="E151" s="19" t="s">
        <v>54</v>
      </c>
      <c r="F151" s="19" t="s">
        <v>54</v>
      </c>
      <c r="G151" s="19" t="s">
        <v>54</v>
      </c>
      <c r="H151" s="19" t="s">
        <v>54</v>
      </c>
      <c r="I151" s="19" t="s">
        <v>54</v>
      </c>
      <c r="J151" s="19" t="s">
        <v>54</v>
      </c>
      <c r="K151" s="19" t="s">
        <v>54</v>
      </c>
      <c r="L151" s="19" t="s">
        <v>54</v>
      </c>
      <c r="M151" s="19" t="s">
        <v>54</v>
      </c>
      <c r="N151" s="19" t="s">
        <v>54</v>
      </c>
      <c r="O151" s="19" t="s">
        <v>54</v>
      </c>
      <c r="P151" s="19" t="s">
        <v>54</v>
      </c>
      <c r="Q151" s="19" t="s">
        <v>54</v>
      </c>
      <c r="R151" s="19" t="s">
        <v>54</v>
      </c>
      <c r="S151" s="19" t="s">
        <v>54</v>
      </c>
      <c r="T151" s="19" t="s">
        <v>54</v>
      </c>
      <c r="U151" s="19" t="s">
        <v>54</v>
      </c>
      <c r="V151" s="19" t="s">
        <v>54</v>
      </c>
      <c r="W151" s="19" t="s">
        <v>54</v>
      </c>
      <c r="X151" s="19" t="s">
        <v>54</v>
      </c>
      <c r="Y151" s="19" t="s">
        <v>54</v>
      </c>
      <c r="Z151" s="19" t="s">
        <v>54</v>
      </c>
      <c r="AA151" s="19" t="s">
        <v>54</v>
      </c>
      <c r="AB151" s="19" t="s">
        <v>54</v>
      </c>
      <c r="AC151" s="19" t="s">
        <v>54</v>
      </c>
      <c r="AD151" s="19" t="s">
        <v>54</v>
      </c>
      <c r="AE151" s="19" t="s">
        <v>54</v>
      </c>
      <c r="AF151" s="19" t="s">
        <v>54</v>
      </c>
      <c r="AG151" s="19" t="s">
        <v>54</v>
      </c>
      <c r="AH151" s="19" t="s">
        <v>54</v>
      </c>
      <c r="AI151" s="19" t="s">
        <v>54</v>
      </c>
      <c r="AJ151" s="19" t="s">
        <v>54</v>
      </c>
      <c r="AK151" s="19" t="s">
        <v>54</v>
      </c>
      <c r="AL151" s="19" t="s">
        <v>54</v>
      </c>
    </row>
    <row r="152" spans="1:38" collapsed="1" x14ac:dyDescent="0.25"/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2018-02-13T09:00:21Z</dcterms:modified>
</cp:coreProperties>
</file>